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H:\Mellanlagring\"/>
    </mc:Choice>
  </mc:AlternateContent>
  <xr:revisionPtr revIDLastSave="0" documentId="8_{DCDAEB61-C686-47DE-B299-2878835F1F0B}" xr6:coauthVersionLast="47" xr6:coauthVersionMax="47" xr10:uidLastSave="{00000000-0000-0000-0000-000000000000}"/>
  <bookViews>
    <workbookView xWindow="-240" yWindow="495" windowWidth="28680" windowHeight="15225" tabRatio="734" xr2:uid="{00000000-000D-0000-FFFF-FFFF00000000}"/>
  </bookViews>
  <sheets>
    <sheet name="Template 2021-2027" sheetId="16" r:id="rId1"/>
  </sheets>
  <externalReferences>
    <externalReference r:id="rId2"/>
  </externalReferences>
  <definedNames>
    <definedName name="_GoBack" localSheetId="0">'Template 2021-2027'!$J$8</definedName>
    <definedName name="field_2014_mandatory">#REF!</definedName>
    <definedName name="field_2014_optional">#REF!</definedName>
    <definedName name="field_2021_mandatory">#REF!</definedName>
    <definedName name="field_2021_optiona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3" i="16" l="1"/>
  <c r="C22" i="16" l="1"/>
  <c r="C21" i="16"/>
  <c r="C20" i="16"/>
  <c r="C19" i="16"/>
  <c r="C18" i="16"/>
  <c r="C17" i="16"/>
  <c r="C16" i="16"/>
  <c r="C15" i="16"/>
  <c r="C14" i="16"/>
  <c r="C13" i="16"/>
  <c r="C12" i="16"/>
  <c r="C11" i="16"/>
  <c r="C10" i="16"/>
  <c r="C9" i="16"/>
  <c r="C8" i="16"/>
  <c r="C7" i="16"/>
  <c r="C6" i="1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KLICEK Slaven (REGIO)</author>
    <author>BISIAUX Amaury (REGIO-EXT)</author>
  </authors>
  <commentList>
    <comment ref="B5" authorId="0" shapeId="0" xr:uid="{00000000-0006-0000-0000-000001000000}">
      <text>
        <r>
          <rPr>
            <b/>
            <sz val="9"/>
            <color indexed="81"/>
            <rFont val="Tahoma"/>
            <family val="2"/>
          </rPr>
          <t xml:space="preserve">
Description: 
</t>
        </r>
        <r>
          <rPr>
            <sz val="9"/>
            <color indexed="81"/>
            <rFont val="Tahoma"/>
            <family val="2"/>
          </rPr>
          <t xml:space="preserve">Refers to a specific code allocated to each programme (CCI) and/or its description.
</t>
        </r>
        <r>
          <rPr>
            <b/>
            <sz val="9"/>
            <color indexed="81"/>
            <rFont val="Tahoma"/>
            <family val="2"/>
          </rPr>
          <t>Format and example</t>
        </r>
        <r>
          <rPr>
            <sz val="9"/>
            <color indexed="81"/>
            <rFont val="Tahoma"/>
            <family val="2"/>
          </rPr>
          <t xml:space="preserve">: 
[NNNNXXNNXXXXNNN]
Example: “2014FR16M0OP003” 
</t>
        </r>
      </text>
    </comment>
    <comment ref="C5" authorId="0" shapeId="0" xr:uid="{00000000-0006-0000-0000-000002000000}">
      <text>
        <r>
          <rPr>
            <b/>
            <sz val="9"/>
            <color indexed="81"/>
            <rFont val="Tahoma"/>
            <family val="2"/>
          </rPr>
          <t xml:space="preserve">
Description: 
</t>
        </r>
        <r>
          <rPr>
            <sz val="9"/>
            <color indexed="81"/>
            <rFont val="Tahoma"/>
            <family val="2"/>
          </rPr>
          <t xml:space="preserve">Each programme consists of priorities.
</t>
        </r>
        <r>
          <rPr>
            <b/>
            <sz val="9"/>
            <color indexed="81"/>
            <rFont val="Tahoma"/>
            <family val="2"/>
          </rPr>
          <t xml:space="preserve">
Format and example: 
</t>
        </r>
        <r>
          <rPr>
            <sz val="9"/>
            <color indexed="81"/>
            <rFont val="Tahoma"/>
            <family val="2"/>
          </rPr>
          <t xml:space="preserve">[NB] or [Text]
Example to be given in upcoming versions of the manual
</t>
        </r>
      </text>
    </comment>
    <comment ref="D5" authorId="0" shapeId="0" xr:uid="{00000000-0006-0000-0000-000003000000}">
      <text>
        <r>
          <rPr>
            <b/>
            <sz val="9"/>
            <color indexed="81"/>
            <rFont val="Tahoma"/>
            <family val="2"/>
          </rPr>
          <t xml:space="preserve">
Description: 
</t>
        </r>
        <r>
          <rPr>
            <sz val="9"/>
            <color indexed="81"/>
            <rFont val="Tahoma"/>
            <family val="2"/>
          </rPr>
          <t xml:space="preserve">Operations are contributing to objectives defined on programme level. 
</t>
        </r>
        <r>
          <rPr>
            <b/>
            <sz val="9"/>
            <color indexed="81"/>
            <rFont val="Tahoma"/>
            <family val="2"/>
          </rPr>
          <t xml:space="preserve">Format and example: 
</t>
        </r>
        <r>
          <rPr>
            <sz val="9"/>
            <color indexed="81"/>
            <rFont val="Tahoma"/>
            <family val="2"/>
          </rPr>
          <t xml:space="preserve">[NNNNXXNNXXXXNNN] or [Text]
Example to be given in upcoming versions of the manual
</t>
        </r>
      </text>
    </comment>
    <comment ref="E5" authorId="0" shapeId="0" xr:uid="{00000000-0006-0000-0000-000004000000}">
      <text>
        <r>
          <rPr>
            <b/>
            <sz val="9"/>
            <color indexed="81"/>
            <rFont val="Tahoma"/>
            <family val="2"/>
          </rPr>
          <t xml:space="preserve">
Description: 
</t>
        </r>
        <r>
          <rPr>
            <sz val="9"/>
            <color indexed="81"/>
            <rFont val="Tahoma"/>
            <family val="2"/>
          </rPr>
          <t xml:space="preserve">Identification number defined by the managing authority or Member State.
</t>
        </r>
        <r>
          <rPr>
            <b/>
            <sz val="9"/>
            <color indexed="81"/>
            <rFont val="Tahoma"/>
            <family val="2"/>
          </rPr>
          <t xml:space="preserve">
Format and example: 
</t>
        </r>
        <r>
          <rPr>
            <sz val="9"/>
            <color indexed="81"/>
            <rFont val="Tahoma"/>
            <family val="2"/>
          </rPr>
          <t xml:space="preserve">[Text]
Example: “4MPI10.1.1A”
</t>
        </r>
      </text>
    </comment>
    <comment ref="F5" authorId="0" shapeId="0" xr:uid="{00000000-0006-0000-0000-000005000000}">
      <text>
        <r>
          <rPr>
            <b/>
            <sz val="9"/>
            <color indexed="81"/>
            <rFont val="Tahoma"/>
            <family val="2"/>
          </rPr>
          <t xml:space="preserve">
</t>
        </r>
        <r>
          <rPr>
            <sz val="9"/>
            <color indexed="81"/>
            <rFont val="Tahoma"/>
            <family val="2"/>
          </rPr>
          <t xml:space="preserve">* only if applicable </t>
        </r>
        <r>
          <rPr>
            <b/>
            <sz val="9"/>
            <color indexed="81"/>
            <rFont val="Tahoma"/>
            <family val="2"/>
          </rPr>
          <t xml:space="preserve">
Description: 
</t>
        </r>
        <r>
          <rPr>
            <sz val="9"/>
            <color indexed="81"/>
            <rFont val="Tahoma"/>
            <family val="2"/>
          </rPr>
          <t>More information provided in manual and FAQ.</t>
        </r>
        <r>
          <rPr>
            <b/>
            <sz val="9"/>
            <color indexed="81"/>
            <rFont val="Tahoma"/>
            <family val="2"/>
          </rPr>
          <t xml:space="preserve">
Format and example: 
</t>
        </r>
        <r>
          <rPr>
            <sz val="9"/>
            <color indexed="81"/>
            <rFont val="Tahoma"/>
            <family val="2"/>
          </rPr>
          <t>[N]
Example: “1”; “2”; “3;”</t>
        </r>
      </text>
    </comment>
    <comment ref="G5" authorId="0" shapeId="0" xr:uid="{00000000-0006-0000-0000-000006000000}">
      <text>
        <r>
          <rPr>
            <sz val="9"/>
            <color indexed="81"/>
            <rFont val="Tahoma"/>
            <family val="2"/>
          </rPr>
          <t xml:space="preserve">
* only if applicable 
</t>
        </r>
        <r>
          <rPr>
            <b/>
            <sz val="9"/>
            <color indexed="81"/>
            <rFont val="Tahoma"/>
            <family val="2"/>
          </rPr>
          <t>Description:</t>
        </r>
        <r>
          <rPr>
            <sz val="9"/>
            <color indexed="81"/>
            <rFont val="Tahoma"/>
            <family val="2"/>
          </rPr>
          <t xml:space="preserve"> 
If the operation is a sub-operation, please specify the higher identification. More information provided in the manual and FAQ.
</t>
        </r>
        <r>
          <rPr>
            <b/>
            <sz val="9"/>
            <color indexed="81"/>
            <rFont val="Tahoma"/>
            <family val="2"/>
          </rPr>
          <t>Format and example</t>
        </r>
        <r>
          <rPr>
            <sz val="9"/>
            <color indexed="81"/>
            <rFont val="Tahoma"/>
            <family val="2"/>
          </rPr>
          <t xml:space="preserve">
[Text]
Example: should be the same ID as in the column “oper_id”.
</t>
        </r>
      </text>
    </comment>
    <comment ref="H5" authorId="1" shapeId="0" xr:uid="{00000000-0006-0000-0000-000007000000}">
      <text>
        <r>
          <rPr>
            <b/>
            <sz val="9"/>
            <color indexed="81"/>
            <rFont val="Tahoma"/>
            <family val="2"/>
          </rPr>
          <t xml:space="preserve">Description:
</t>
        </r>
        <r>
          <rPr>
            <sz val="9"/>
            <color indexed="81"/>
            <rFont val="Tahoma"/>
            <family val="2"/>
          </rPr>
          <t xml:space="preserve">Field to specify if the project is either an operation of strategic importance, OR an operation whose total cost exceeds €10 million OR an Interreg operation whose total cost exceeds €5 million
</t>
        </r>
        <r>
          <rPr>
            <b/>
            <sz val="9"/>
            <color indexed="81"/>
            <rFont val="Tahoma"/>
            <family val="2"/>
          </rPr>
          <t xml:space="preserve">Format and example:
</t>
        </r>
        <r>
          <rPr>
            <sz val="9"/>
            <color indexed="81"/>
            <rFont val="Tahoma"/>
            <family val="2"/>
          </rPr>
          <t xml:space="preserve">[List]
Example: “OSI” for operations of strategic importance, “10” for operations above €10 million and “5” for operations above €5 million.
</t>
        </r>
      </text>
    </comment>
    <comment ref="I5" authorId="0" shapeId="0" xr:uid="{00000000-0006-0000-0000-000008000000}">
      <text>
        <r>
          <rPr>
            <b/>
            <sz val="9"/>
            <color indexed="81"/>
            <rFont val="Tahoma"/>
            <family val="2"/>
          </rPr>
          <t xml:space="preserve">
Description: 
</t>
        </r>
        <r>
          <rPr>
            <sz val="9"/>
            <color indexed="81"/>
            <rFont val="Tahoma"/>
            <family val="2"/>
          </rPr>
          <t xml:space="preserve">An “operation” can be, for example, a project, a group of projects, a financial instrument…
</t>
        </r>
        <r>
          <rPr>
            <b/>
            <sz val="9"/>
            <color indexed="81"/>
            <rFont val="Tahoma"/>
            <family val="2"/>
          </rPr>
          <t xml:space="preserve">Format and example: 
</t>
        </r>
        <r>
          <rPr>
            <sz val="9"/>
            <color indexed="81"/>
            <rFont val="Tahoma"/>
            <family val="2"/>
          </rPr>
          <t xml:space="preserve">[Text]
Example: “project”
</t>
        </r>
      </text>
    </comment>
    <comment ref="J5" authorId="0" shapeId="0" xr:uid="{00000000-0006-0000-0000-000009000000}">
      <text>
        <r>
          <rPr>
            <b/>
            <sz val="9"/>
            <color indexed="81"/>
            <rFont val="Tahoma"/>
            <family val="2"/>
          </rPr>
          <t xml:space="preserve">
Description: 
</t>
        </r>
        <r>
          <rPr>
            <sz val="9"/>
            <color indexed="81"/>
            <rFont val="Tahoma"/>
            <family val="2"/>
          </rPr>
          <t xml:space="preserve">A tailored description of the operation’s main purpose and achievements. 
</t>
        </r>
        <r>
          <rPr>
            <b/>
            <sz val="9"/>
            <color indexed="81"/>
            <rFont val="Tahoma"/>
            <family val="2"/>
          </rPr>
          <t>Format and example</t>
        </r>
        <r>
          <rPr>
            <sz val="9"/>
            <color indexed="81"/>
            <rFont val="Tahoma"/>
            <family val="2"/>
          </rPr>
          <t xml:space="preserve">: 
[Text]
Example: “The project is determined to boost cycling transport in the city XY. Project partners will set up a cycling delivery zone and draft a cycling transport strategy covering the 2021-2027 period.”
</t>
        </r>
      </text>
    </comment>
    <comment ref="K5" authorId="0" shapeId="0" xr:uid="{00000000-0006-0000-0000-00000A000000}">
      <text>
        <r>
          <rPr>
            <b/>
            <sz val="9"/>
            <color indexed="81"/>
            <rFont val="Tahoma"/>
            <family val="2"/>
          </rPr>
          <t xml:space="preserve">
Description: 
</t>
        </r>
        <r>
          <rPr>
            <sz val="9"/>
            <color indexed="81"/>
            <rFont val="Tahoma"/>
            <family val="2"/>
          </rPr>
          <t xml:space="preserve">Operation title. Whenever possible, use detailed descriptions to facilitate textual search.
</t>
        </r>
        <r>
          <rPr>
            <b/>
            <sz val="9"/>
            <color indexed="81"/>
            <rFont val="Tahoma"/>
            <family val="2"/>
          </rPr>
          <t>Format and example</t>
        </r>
        <r>
          <rPr>
            <sz val="9"/>
            <color indexed="81"/>
            <rFont val="Tahoma"/>
            <family val="2"/>
          </rPr>
          <t xml:space="preserve">: 
[Text]
Example: “Corporate care relocation”
</t>
        </r>
      </text>
    </comment>
    <comment ref="L5" authorId="0" shapeId="0" xr:uid="{00000000-0006-0000-0000-00000B000000}">
      <text>
        <r>
          <rPr>
            <b/>
            <sz val="9"/>
            <color indexed="81"/>
            <rFont val="Tahoma"/>
            <family val="2"/>
          </rPr>
          <t xml:space="preserve">
Description: 
</t>
        </r>
        <r>
          <rPr>
            <sz val="9"/>
            <color indexed="81"/>
            <rFont val="Tahoma"/>
            <family val="2"/>
          </rPr>
          <t xml:space="preserve">Summary of the operation. Whenever possible, please use detailed descriptions to facilitate textual search.
</t>
        </r>
        <r>
          <rPr>
            <b/>
            <sz val="9"/>
            <color indexed="81"/>
            <rFont val="Tahoma"/>
            <family val="2"/>
          </rPr>
          <t>Format and example</t>
        </r>
        <r>
          <rPr>
            <sz val="9"/>
            <color indexed="81"/>
            <rFont val="Tahoma"/>
            <family val="2"/>
          </rPr>
          <t xml:space="preserve">: 
[Text] 
Example: “Environmental challenges recognized in the region of Abruzzo demand a new approach. This project will...”
</t>
        </r>
      </text>
    </comment>
    <comment ref="M5" authorId="0" shapeId="0" xr:uid="{00000000-0006-0000-0000-00000C000000}">
      <text>
        <r>
          <rPr>
            <b/>
            <sz val="9"/>
            <color indexed="81"/>
            <rFont val="Tahoma"/>
            <family val="2"/>
          </rPr>
          <t xml:space="preserve">
Description: 
</t>
        </r>
        <r>
          <rPr>
            <sz val="9"/>
            <color indexed="81"/>
            <rFont val="Tahoma"/>
            <family val="2"/>
          </rPr>
          <t>The start date of the operation.</t>
        </r>
        <r>
          <rPr>
            <b/>
            <sz val="9"/>
            <color indexed="81"/>
            <rFont val="Tahoma"/>
            <family val="2"/>
          </rPr>
          <t xml:space="preserve">
Format and example: 
</t>
        </r>
        <r>
          <rPr>
            <sz val="9"/>
            <color indexed="81"/>
            <rFont val="Tahoma"/>
            <family val="2"/>
          </rPr>
          <t xml:space="preserve">[Date]
Example: “20/05/2015”
</t>
        </r>
      </text>
    </comment>
    <comment ref="N5" authorId="0" shapeId="0" xr:uid="{00000000-0006-0000-0000-00000D000000}">
      <text>
        <r>
          <rPr>
            <sz val="9"/>
            <color indexed="81"/>
            <rFont val="Tahoma"/>
            <family val="2"/>
          </rPr>
          <t xml:space="preserve">
</t>
        </r>
        <r>
          <rPr>
            <b/>
            <sz val="9"/>
            <color indexed="81"/>
            <rFont val="Tahoma"/>
            <family val="2"/>
          </rPr>
          <t>Description:</t>
        </r>
        <r>
          <rPr>
            <sz val="9"/>
            <color indexed="81"/>
            <rFont val="Tahoma"/>
            <family val="2"/>
          </rPr>
          <t xml:space="preserve"> 
The end date (or expected end date) of the operation.
</t>
        </r>
        <r>
          <rPr>
            <b/>
            <sz val="9"/>
            <color indexed="81"/>
            <rFont val="Tahoma"/>
            <family val="2"/>
          </rPr>
          <t>Format and example:</t>
        </r>
        <r>
          <rPr>
            <sz val="9"/>
            <color indexed="81"/>
            <rFont val="Tahoma"/>
            <family val="2"/>
          </rPr>
          <t xml:space="preserve"> 
[Date]
Example: “20/05/2015”</t>
        </r>
      </text>
    </comment>
    <comment ref="O5" authorId="0" shapeId="0" xr:uid="{00000000-0006-0000-0000-00000E000000}">
      <text>
        <r>
          <rPr>
            <sz val="9"/>
            <color indexed="81"/>
            <rFont val="Tahoma"/>
            <family val="2"/>
          </rPr>
          <t xml:space="preserve">
* only if applicable</t>
        </r>
        <r>
          <rPr>
            <b/>
            <sz val="9"/>
            <color indexed="81"/>
            <rFont val="Tahoma"/>
            <family val="2"/>
          </rPr>
          <t xml:space="preserve">
Description: 
</t>
        </r>
        <r>
          <rPr>
            <sz val="9"/>
            <color indexed="81"/>
            <rFont val="Tahoma"/>
            <family val="2"/>
          </rPr>
          <t xml:space="preserve">In cases of mobile operations or operations covering several locations, the location of the beneficiary should be submitted here (address or NUTS 2, depending on the legal status). 
</t>
        </r>
        <r>
          <rPr>
            <b/>
            <sz val="9"/>
            <color indexed="81"/>
            <rFont val="Tahoma"/>
            <family val="2"/>
          </rPr>
          <t>Format and example</t>
        </r>
        <r>
          <rPr>
            <sz val="9"/>
            <color indexed="81"/>
            <rFont val="Tahoma"/>
            <family val="2"/>
          </rPr>
          <t xml:space="preserve">: 
[XXNN] or [Text] 
Example: “ES62” for Región de Murcia, “5 rue pleyel, BELGIUM”
</t>
        </r>
      </text>
    </comment>
    <comment ref="P5" authorId="0" shapeId="0" xr:uid="{00000000-0006-0000-0000-00000F000000}">
      <text>
        <r>
          <rPr>
            <b/>
            <sz val="9"/>
            <color indexed="81"/>
            <rFont val="Tahoma"/>
            <family val="2"/>
          </rPr>
          <t xml:space="preserve">
</t>
        </r>
        <r>
          <rPr>
            <sz val="9"/>
            <color indexed="81"/>
            <rFont val="Tahoma"/>
            <family val="2"/>
          </rPr>
          <t>* please indicate either this field or “Operation Address or Postcode”</t>
        </r>
        <r>
          <rPr>
            <b/>
            <sz val="9"/>
            <color indexed="81"/>
            <rFont val="Tahoma"/>
            <family val="2"/>
          </rPr>
          <t xml:space="preserve">
Description: 
</t>
        </r>
        <r>
          <rPr>
            <sz val="9"/>
            <color indexed="81"/>
            <rFont val="Tahoma"/>
            <family val="2"/>
          </rPr>
          <t>Location of the operation by its latitude and longitude or its geometry. Coordinates can be extracted with gps-coordinates.net and geometry with geoJson.io.</t>
        </r>
        <r>
          <rPr>
            <b/>
            <sz val="9"/>
            <color indexed="81"/>
            <rFont val="Tahoma"/>
            <family val="2"/>
          </rPr>
          <t xml:space="preserve">
Format and example: 
</t>
        </r>
        <r>
          <rPr>
            <sz val="9"/>
            <color indexed="81"/>
            <rFont val="Tahoma"/>
            <family val="2"/>
          </rPr>
          <t xml:space="preserve">[NN.NNNNNNN] 
Example: “50.843538,-4.3803736″ </t>
        </r>
        <r>
          <rPr>
            <b/>
            <sz val="9"/>
            <color indexed="81"/>
            <rFont val="Tahoma"/>
            <family val="2"/>
          </rPr>
          <t xml:space="preserve">
</t>
        </r>
      </text>
    </comment>
    <comment ref="Q5" authorId="0" shapeId="0" xr:uid="{00000000-0006-0000-0000-000010000000}">
      <text>
        <r>
          <rPr>
            <sz val="9"/>
            <color indexed="81"/>
            <rFont val="Tahoma"/>
            <family val="2"/>
          </rPr>
          <t xml:space="preserve">
* please indicate either this field or “Location coordinates”</t>
        </r>
        <r>
          <rPr>
            <b/>
            <sz val="9"/>
            <color indexed="81"/>
            <rFont val="Tahoma"/>
            <family val="2"/>
          </rPr>
          <t xml:space="preserve">
Description: </t>
        </r>
        <r>
          <rPr>
            <sz val="9"/>
            <color indexed="81"/>
            <rFont val="Tahoma"/>
            <family val="2"/>
          </rPr>
          <t xml:space="preserve">
Postcode of the city where the operation is implemented or its full address including the postcode. </t>
        </r>
        <r>
          <rPr>
            <b/>
            <sz val="9"/>
            <color indexed="81"/>
            <rFont val="Tahoma"/>
            <family val="2"/>
          </rPr>
          <t xml:space="preserve">
Format and example: 
</t>
        </r>
        <r>
          <rPr>
            <sz val="9"/>
            <color indexed="81"/>
            <rFont val="Tahoma"/>
            <family val="2"/>
          </rPr>
          <t>[NB] or [Text]
Example: “1210″ and/or “5 Rua Parque da Bouça das Mouras, 4715 Braga, Portugal“</t>
        </r>
      </text>
    </comment>
    <comment ref="R5" authorId="0" shapeId="0" xr:uid="{00000000-0006-0000-0000-000011000000}">
      <text>
        <r>
          <rPr>
            <b/>
            <sz val="9"/>
            <color indexed="81"/>
            <rFont val="Tahoma"/>
            <family val="2"/>
          </rPr>
          <t xml:space="preserve">
Description: 
</t>
        </r>
        <r>
          <rPr>
            <sz val="9"/>
            <color indexed="81"/>
            <rFont val="Tahoma"/>
            <family val="2"/>
          </rPr>
          <t xml:space="preserve">Indicate here the country (NUTS 0). 
</t>
        </r>
        <r>
          <rPr>
            <b/>
            <sz val="9"/>
            <color indexed="81"/>
            <rFont val="Tahoma"/>
            <family val="2"/>
          </rPr>
          <t>Format and example</t>
        </r>
        <r>
          <rPr>
            <sz val="9"/>
            <color indexed="81"/>
            <rFont val="Tahoma"/>
            <family val="2"/>
          </rPr>
          <t xml:space="preserve">: 
[XX]
Example: “NL” or “Netherlands” or “AT” for “Austria”
</t>
        </r>
      </text>
    </comment>
    <comment ref="S5" authorId="0" shapeId="0" xr:uid="{00000000-0006-0000-0000-000012000000}">
      <text>
        <r>
          <rPr>
            <b/>
            <sz val="9"/>
            <color indexed="81"/>
            <rFont val="Tahoma"/>
            <family val="2"/>
          </rPr>
          <t xml:space="preserve">
Description: 
</t>
        </r>
        <r>
          <rPr>
            <sz val="9"/>
            <color indexed="81"/>
            <rFont val="Tahoma"/>
            <family val="2"/>
          </rPr>
          <t xml:space="preserve">Codes and/or description referring to categories of interventions, ranging from 001 to 123.
</t>
        </r>
        <r>
          <rPr>
            <b/>
            <sz val="9"/>
            <color indexed="81"/>
            <rFont val="Tahoma"/>
            <family val="2"/>
          </rPr>
          <t xml:space="preserve">Format and example: 
</t>
        </r>
        <r>
          <rPr>
            <sz val="9"/>
            <color indexed="81"/>
            <rFont val="Tahoma"/>
            <family val="2"/>
          </rPr>
          <t xml:space="preserve">[NNN] or [Text]
Example: “002” and/or “Research and innovation processes in large enterprises”
</t>
        </r>
      </text>
    </comment>
    <comment ref="T5" authorId="0" shapeId="0" xr:uid="{00000000-0006-0000-0000-000013000000}">
      <text>
        <r>
          <rPr>
            <b/>
            <sz val="9"/>
            <color indexed="81"/>
            <rFont val="Tahoma"/>
            <family val="2"/>
          </rPr>
          <t xml:space="preserve">
Description: 
</t>
        </r>
        <r>
          <rPr>
            <sz val="9"/>
            <color indexed="81"/>
            <rFont val="Tahoma"/>
            <family val="2"/>
          </rPr>
          <t xml:space="preserve">Description and/or code from 01 to 05 and TA for Technical Assistance.
</t>
        </r>
        <r>
          <rPr>
            <b/>
            <sz val="9"/>
            <color indexed="81"/>
            <rFont val="Tahoma"/>
            <family val="2"/>
          </rPr>
          <t>Format and example</t>
        </r>
        <r>
          <rPr>
            <sz val="9"/>
            <color indexed="81"/>
            <rFont val="Tahoma"/>
            <family val="2"/>
          </rPr>
          <t xml:space="preserve">: 
[NN], [XX] or [Text]
Example: “01” and/or “Smarter Europe”
</t>
        </r>
      </text>
    </comment>
    <comment ref="U5" authorId="0" shapeId="0" xr:uid="{00000000-0006-0000-0000-000014000000}">
      <text>
        <r>
          <rPr>
            <b/>
            <sz val="9"/>
            <color indexed="81"/>
            <rFont val="Tahoma"/>
            <family val="2"/>
          </rPr>
          <t xml:space="preserve">
Description: 
</t>
        </r>
        <r>
          <rPr>
            <sz val="9"/>
            <color indexed="81"/>
            <rFont val="Tahoma"/>
            <family val="2"/>
          </rPr>
          <t xml:space="preserve">Total cost of the operation. 
</t>
        </r>
        <r>
          <rPr>
            <b/>
            <sz val="9"/>
            <color indexed="81"/>
            <rFont val="Tahoma"/>
            <family val="2"/>
          </rPr>
          <t xml:space="preserve">
Format and example</t>
        </r>
        <r>
          <rPr>
            <sz val="9"/>
            <color indexed="81"/>
            <rFont val="Tahoma"/>
            <family val="2"/>
          </rPr>
          <t xml:space="preserve">: 
[CUR]
Example: “123457.89″, “98765432.10″...
</t>
        </r>
      </text>
    </comment>
    <comment ref="V5" authorId="0" shapeId="0" xr:uid="{00000000-0006-0000-0000-000015000000}">
      <text>
        <r>
          <rPr>
            <b/>
            <sz val="9"/>
            <color indexed="81"/>
            <rFont val="Tahoma"/>
            <family val="2"/>
          </rPr>
          <t xml:space="preserve">
Description: 
</t>
        </r>
        <r>
          <rPr>
            <sz val="9"/>
            <color indexed="81"/>
            <rFont val="Tahoma"/>
            <family val="2"/>
          </rPr>
          <t xml:space="preserve">European Fund(s) that is supporting the operation.
</t>
        </r>
        <r>
          <rPr>
            <b/>
            <sz val="9"/>
            <color indexed="81"/>
            <rFont val="Tahoma"/>
            <family val="2"/>
          </rPr>
          <t>Format and example</t>
        </r>
        <r>
          <rPr>
            <sz val="9"/>
            <color indexed="81"/>
            <rFont val="Tahoma"/>
            <family val="2"/>
          </rPr>
          <t xml:space="preserve">: 
[Text] 
Example: “CF” or “Cohesion Fund”, “ERDF”, “ESF|YEI”, “IPA II” or “ENI”.
</t>
        </r>
      </text>
    </comment>
    <comment ref="W5" authorId="0" shapeId="0" xr:uid="{00000000-0006-0000-0000-000016000000}">
      <text>
        <r>
          <rPr>
            <b/>
            <sz val="9"/>
            <color indexed="81"/>
            <rFont val="Tahoma"/>
            <family val="2"/>
          </rPr>
          <t xml:space="preserve">
Description: 
</t>
        </r>
        <r>
          <rPr>
            <sz val="9"/>
            <color indexed="81"/>
            <rFont val="Tahoma"/>
            <family val="2"/>
          </rPr>
          <t xml:space="preserve">The EU support to the operation. 
</t>
        </r>
        <r>
          <rPr>
            <b/>
            <sz val="9"/>
            <color indexed="81"/>
            <rFont val="Tahoma"/>
            <family val="2"/>
          </rPr>
          <t>Format and example</t>
        </r>
        <r>
          <rPr>
            <sz val="9"/>
            <color indexed="81"/>
            <rFont val="Tahoma"/>
            <family val="2"/>
          </rPr>
          <t xml:space="preserve">: 
[CUR]
Example: 1234.50
</t>
        </r>
      </text>
    </comment>
    <comment ref="X5" authorId="0" shapeId="0" xr:uid="{00000000-0006-0000-0000-000017000000}">
      <text>
        <r>
          <rPr>
            <b/>
            <sz val="9"/>
            <color indexed="81"/>
            <rFont val="Tahoma"/>
            <family val="2"/>
          </rPr>
          <t xml:space="preserve">
Description: 
</t>
        </r>
        <r>
          <rPr>
            <sz val="9"/>
            <color indexed="81"/>
            <rFont val="Tahoma"/>
            <family val="2"/>
          </rPr>
          <t xml:space="preserve">Co-financing rate of an operation. 
</t>
        </r>
        <r>
          <rPr>
            <b/>
            <sz val="9"/>
            <color indexed="81"/>
            <rFont val="Tahoma"/>
            <family val="2"/>
          </rPr>
          <t>Format and example</t>
        </r>
        <r>
          <rPr>
            <sz val="9"/>
            <color indexed="81"/>
            <rFont val="Tahoma"/>
            <family val="2"/>
          </rPr>
          <t xml:space="preserve">: 
[%]
Example: “32%” or “0.32”.
</t>
        </r>
      </text>
    </comment>
    <comment ref="Y5" authorId="0" shapeId="0" xr:uid="{00000000-0006-0000-0000-000018000000}">
      <text>
        <r>
          <rPr>
            <b/>
            <sz val="9"/>
            <color indexed="81"/>
            <rFont val="Tahoma"/>
            <family val="2"/>
          </rPr>
          <t xml:space="preserve">
</t>
        </r>
        <r>
          <rPr>
            <sz val="9"/>
            <color indexed="81"/>
            <rFont val="Tahoma"/>
            <family val="2"/>
          </rPr>
          <t>* only if applicable</t>
        </r>
        <r>
          <rPr>
            <b/>
            <sz val="9"/>
            <color indexed="81"/>
            <rFont val="Tahoma"/>
            <family val="2"/>
          </rPr>
          <t xml:space="preserve">
Description: 
</t>
        </r>
        <r>
          <rPr>
            <sz val="9"/>
            <color indexed="81"/>
            <rFont val="Tahoma"/>
            <family val="2"/>
          </rPr>
          <t xml:space="preserve">Number of beneficiaries of an operation.
</t>
        </r>
        <r>
          <rPr>
            <b/>
            <sz val="9"/>
            <color indexed="81"/>
            <rFont val="Tahoma"/>
            <family val="2"/>
          </rPr>
          <t>Format and example</t>
        </r>
        <r>
          <rPr>
            <sz val="9"/>
            <color indexed="81"/>
            <rFont val="Tahoma"/>
            <family val="2"/>
          </rPr>
          <t xml:space="preserve">: 
[NN]
Example: “2”
</t>
        </r>
      </text>
    </comment>
    <comment ref="Z5" authorId="0" shapeId="0" xr:uid="{00000000-0006-0000-0000-000019000000}">
      <text>
        <r>
          <rPr>
            <b/>
            <sz val="9"/>
            <color indexed="81"/>
            <rFont val="Tahoma"/>
            <family val="2"/>
          </rPr>
          <t xml:space="preserve">
Description: 
</t>
        </r>
        <r>
          <rPr>
            <sz val="9"/>
            <color indexed="81"/>
            <rFont val="Tahoma"/>
            <family val="2"/>
          </rPr>
          <t xml:space="preserve">Any unique identification of the beneficiary, such as a VAT number, registry number, etc.
</t>
        </r>
        <r>
          <rPr>
            <b/>
            <sz val="9"/>
            <color indexed="81"/>
            <rFont val="Tahoma"/>
            <family val="2"/>
          </rPr>
          <t>Format and example</t>
        </r>
        <r>
          <rPr>
            <sz val="9"/>
            <color indexed="81"/>
            <rFont val="Tahoma"/>
            <family val="2"/>
          </rPr>
          <t xml:space="preserve">: 
[Text] or [Text|Text]
Example: “0062164”, “00769|013108” etc.
</t>
        </r>
      </text>
    </comment>
    <comment ref="AA5" authorId="0" shapeId="0" xr:uid="{00000000-0006-0000-0000-00001A000000}">
      <text>
        <r>
          <rPr>
            <b/>
            <sz val="9"/>
            <color indexed="81"/>
            <rFont val="Tahoma"/>
            <family val="2"/>
          </rPr>
          <t xml:space="preserve">
Description: 
</t>
        </r>
        <r>
          <rPr>
            <sz val="9"/>
            <color indexed="81"/>
            <rFont val="Tahoma"/>
            <family val="2"/>
          </rPr>
          <t xml:space="preserve">Indicate the name of contractor in case of public procurement. 
</t>
        </r>
        <r>
          <rPr>
            <b/>
            <sz val="9"/>
            <color indexed="81"/>
            <rFont val="Tahoma"/>
            <family val="2"/>
          </rPr>
          <t>Format and example</t>
        </r>
        <r>
          <rPr>
            <sz val="9"/>
            <color indexed="81"/>
            <rFont val="Tahoma"/>
            <family val="2"/>
          </rPr>
          <t xml:space="preserve">: 
[Text] or [Text|Text] 
Example: “RIGAULT”, “MEPRI|NOLEANO” 
</t>
        </r>
      </text>
    </comment>
    <comment ref="AB5" authorId="0" shapeId="0" xr:uid="{00000000-0006-0000-0000-00001B000000}">
      <text>
        <r>
          <rPr>
            <b/>
            <sz val="9"/>
            <color indexed="81"/>
            <rFont val="Tahoma"/>
            <family val="2"/>
          </rPr>
          <t xml:space="preserve">
Description: 
</t>
        </r>
        <r>
          <rPr>
            <sz val="9"/>
            <color indexed="81"/>
            <rFont val="Tahoma"/>
            <family val="2"/>
          </rPr>
          <t xml:space="preserve">Indicate the name of beneficiary. For 2021-2027, first name and last name are mandatory if natural persons.
</t>
        </r>
        <r>
          <rPr>
            <b/>
            <sz val="9"/>
            <color indexed="81"/>
            <rFont val="Tahoma"/>
            <family val="2"/>
          </rPr>
          <t>Format and example</t>
        </r>
        <r>
          <rPr>
            <sz val="9"/>
            <color indexed="81"/>
            <rFont val="Tahoma"/>
            <family val="2"/>
          </rPr>
          <t xml:space="preserve">: 
[Text] or [Text|Text]
Example: “ANNE REYNAUX”, “SIMON CASTRONUOVO|TOM MARIANO”
</t>
        </r>
      </text>
    </comment>
    <comment ref="AC5" authorId="0" shapeId="0" xr:uid="{00000000-0006-0000-0000-00001C000000}">
      <text>
        <r>
          <rPr>
            <b/>
            <sz val="9"/>
            <color indexed="81"/>
            <rFont val="Tahoma"/>
            <family val="2"/>
          </rPr>
          <t xml:space="preserve">
Description: 
</t>
        </r>
        <r>
          <rPr>
            <sz val="9"/>
            <color indexed="81"/>
            <rFont val="Tahoma"/>
            <family val="2"/>
          </rPr>
          <t xml:space="preserve">Role of the beneficiaries
</t>
        </r>
        <r>
          <rPr>
            <b/>
            <sz val="9"/>
            <color indexed="81"/>
            <rFont val="Tahoma"/>
            <family val="2"/>
          </rPr>
          <t>Format and example</t>
        </r>
        <r>
          <rPr>
            <sz val="9"/>
            <color indexed="81"/>
            <rFont val="Tahoma"/>
            <family val="2"/>
          </rPr>
          <t xml:space="preserve">: 
[Text] or [Text|Text]
Example: “contractor” lead partner”, “financial instrument”, “final recipient”, etc.
</t>
        </r>
      </text>
    </comment>
    <comment ref="AD5" authorId="0" shapeId="0" xr:uid="{00000000-0006-0000-0000-00001D000000}">
      <text>
        <r>
          <rPr>
            <b/>
            <sz val="9"/>
            <color indexed="81"/>
            <rFont val="Tahoma"/>
            <family val="2"/>
          </rPr>
          <t xml:space="preserve">
Description: 
</t>
        </r>
        <r>
          <rPr>
            <sz val="9"/>
            <color indexed="81"/>
            <rFont val="Tahoma"/>
            <family val="2"/>
          </rPr>
          <t xml:space="preserve">Profile of the beneficiary - ‘natural’ or ‘legal’ person.
</t>
        </r>
        <r>
          <rPr>
            <b/>
            <sz val="9"/>
            <color indexed="81"/>
            <rFont val="Tahoma"/>
            <family val="2"/>
          </rPr>
          <t>Format and example</t>
        </r>
        <r>
          <rPr>
            <sz val="9"/>
            <color indexed="81"/>
            <rFont val="Tahoma"/>
            <family val="2"/>
          </rPr>
          <t xml:space="preserve">: 
[Text]
Example: “natural person”, “Regional administration”, “Labour Union”, etc.
</t>
        </r>
      </text>
    </comment>
    <comment ref="AE5" authorId="0" shapeId="0" xr:uid="{00000000-0006-0000-0000-00001E000000}">
      <text>
        <r>
          <rPr>
            <b/>
            <sz val="9"/>
            <color indexed="81"/>
            <rFont val="Tahoma"/>
            <family val="2"/>
          </rPr>
          <t xml:space="preserve">
</t>
        </r>
        <r>
          <rPr>
            <sz val="9"/>
            <color indexed="81"/>
            <rFont val="Tahoma"/>
            <family val="2"/>
          </rPr>
          <t>* only for EMFAF</t>
        </r>
        <r>
          <rPr>
            <b/>
            <sz val="9"/>
            <color indexed="81"/>
            <rFont val="Tahoma"/>
            <family val="2"/>
          </rPr>
          <t xml:space="preserve">
Description: 
</t>
        </r>
        <r>
          <rPr>
            <sz val="9"/>
            <color indexed="81"/>
            <rFont val="Tahoma"/>
            <family val="2"/>
          </rPr>
          <t xml:space="preserve">Unique identification number of the vessel in the Union fishing fleet. 
</t>
        </r>
        <r>
          <rPr>
            <b/>
            <sz val="9"/>
            <color indexed="81"/>
            <rFont val="Tahoma"/>
            <family val="2"/>
          </rPr>
          <t>Format and example</t>
        </r>
        <r>
          <rPr>
            <sz val="9"/>
            <color indexed="81"/>
            <rFont val="Tahoma"/>
            <family val="2"/>
          </rPr>
          <t xml:space="preserve">: 
[NNNNXXNNXXXXNNN]
Example to be given in upcoming versions of the manual
</t>
        </r>
      </text>
    </comment>
  </commentList>
</comments>
</file>

<file path=xl/sharedStrings.xml><?xml version="1.0" encoding="utf-8"?>
<sst xmlns="http://schemas.openxmlformats.org/spreadsheetml/2006/main" count="2844" uniqueCount="708">
  <si>
    <t>Natural language (e.g. EN)</t>
  </si>
  <si>
    <t>Programme</t>
  </si>
  <si>
    <t>Operation</t>
  </si>
  <si>
    <t>Categorisation</t>
  </si>
  <si>
    <t>Funding</t>
  </si>
  <si>
    <t>Beneficiary</t>
  </si>
  <si>
    <t>Operation ID</t>
  </si>
  <si>
    <t>Sequence</t>
  </si>
  <si>
    <t>Hierarchy</t>
  </si>
  <si>
    <t>Type of operation</t>
  </si>
  <si>
    <t>Name</t>
  </si>
  <si>
    <t>Summary</t>
  </si>
  <si>
    <t>Start date</t>
  </si>
  <si>
    <t>End date</t>
  </si>
  <si>
    <t>Coordinates</t>
  </si>
  <si>
    <t>Postcode/ Address</t>
  </si>
  <si>
    <t>Country</t>
  </si>
  <si>
    <t>Intervention field</t>
  </si>
  <si>
    <t>EU Fund</t>
  </si>
  <si>
    <t>Union Co-financing rate</t>
  </si>
  <si>
    <t>Nb</t>
  </si>
  <si>
    <t>ID</t>
  </si>
  <si>
    <t>Role</t>
  </si>
  <si>
    <t>Legal status</t>
  </si>
  <si>
    <t>Natural language (in your language)</t>
  </si>
  <si>
    <t>fieldcodes</t>
  </si>
  <si>
    <t>prog</t>
  </si>
  <si>
    <t>oper_id</t>
  </si>
  <si>
    <t>oper_seq</t>
  </si>
  <si>
    <t>is_sub-oper_of</t>
  </si>
  <si>
    <t>oper_type</t>
  </si>
  <si>
    <t>oper_name</t>
  </si>
  <si>
    <t>oper_desc</t>
  </si>
  <si>
    <t>oper_start_date</t>
  </si>
  <si>
    <t>oper_end_date</t>
  </si>
  <si>
    <t>oper_loc_geo</t>
  </si>
  <si>
    <t>oper_loc_address</t>
  </si>
  <si>
    <t>oper_loc_country</t>
  </si>
  <si>
    <t>cat_interv_field</t>
  </si>
  <si>
    <t>fin_fund</t>
  </si>
  <si>
    <t>fin_eu_amount</t>
  </si>
  <si>
    <t>benef_nb</t>
  </si>
  <si>
    <t>benef_id</t>
  </si>
  <si>
    <t>benef_name</t>
  </si>
  <si>
    <t>benef_role</t>
  </si>
  <si>
    <t>benef_legal_status</t>
  </si>
  <si>
    <t>Priority</t>
  </si>
  <si>
    <t>Specific objective</t>
  </si>
  <si>
    <t>Operations of strategic importance and operations above €10 million / €5 million</t>
  </si>
  <si>
    <t>Purpose and achievements</t>
  </si>
  <si>
    <t>Mobile operation</t>
  </si>
  <si>
    <t>Policy objective</t>
  </si>
  <si>
    <t>Total cost</t>
  </si>
  <si>
    <t>EU contribution</t>
  </si>
  <si>
    <t>Contractor name</t>
  </si>
  <si>
    <t>Fleet register</t>
  </si>
  <si>
    <t>prog_prio</t>
  </si>
  <si>
    <t>prog_spec_obj</t>
  </si>
  <si>
    <t>is_oper_strategic</t>
  </si>
  <si>
    <t>oper_purp</t>
  </si>
  <si>
    <t>oper_loc_mobile</t>
  </si>
  <si>
    <t>cat_pol_obj</t>
  </si>
  <si>
    <t>fin_cost_total</t>
  </si>
  <si>
    <t>fin_cofin_rate_real</t>
  </si>
  <si>
    <t>ctractor_name</t>
  </si>
  <si>
    <t>benef_fleet_register</t>
  </si>
  <si>
    <t xml:space="preserve">2021SE65AMPR001 </t>
  </si>
  <si>
    <t>Specifikt mål 1 - Stärka och utveckla alla aspekter av det gemensamma europeiska asylsystemet, inbegripet dess externa dimension.</t>
  </si>
  <si>
    <t>Specifikt mål 2 - Stärka och utveckla laglig migration till medlemsstaterna i  enlighet med deras ekonomiska och sociala behov samt främja och bidra till en ändamålsenlig integration av och social delaktighet för tredjelandsmedborgare.</t>
  </si>
  <si>
    <t>Specifikt mål 3 - Bidra till kampen mot irreguljär migration, stärka ett ändamålsenligt, säkert och värdigt återvändande och återtagande samt främja och bidra till en faktisk inledande återintegrering i tredjeländer.</t>
  </si>
  <si>
    <t>-</t>
  </si>
  <si>
    <t>Project</t>
  </si>
  <si>
    <t>Samhällsintroduktion för asylsökande</t>
  </si>
  <si>
    <t>Projekt Digital transformation tillstånd (DITT)</t>
  </si>
  <si>
    <t>Införandet av EU:s Statistikförordning i Sverige</t>
  </si>
  <si>
    <t>Project EQ (improved Efficiency and Quality in the migration process)</t>
  </si>
  <si>
    <t>ARLOII-projektet</t>
  </si>
  <si>
    <t>Barn i fokus</t>
  </si>
  <si>
    <t>Helhetslyftet</t>
  </si>
  <si>
    <t>Yrkesväg</t>
  </si>
  <si>
    <t>Tidiga Insatser i Samverkan i Region Uppsala</t>
  </si>
  <si>
    <t>SamverkanGävleborg2022</t>
  </si>
  <si>
    <t>Barn i familj</t>
  </si>
  <si>
    <t>Jobbsteget Tillsammans</t>
  </si>
  <si>
    <t>SOS Barnbyar Sverige - Familjepartner</t>
  </si>
  <si>
    <t>Återvändande som internationell migrationspolitik: samordning inom och över nationella gränser</t>
  </si>
  <si>
    <t>Kompis Sverige</t>
  </si>
  <si>
    <t>Stärkt vuxenutbildning för nyanlända</t>
  </si>
  <si>
    <t>EMIN - Europeiska Migrations- och Integrationsnätet</t>
  </si>
  <si>
    <t>60170, NORRKÖPING</t>
  </si>
  <si>
    <t>BOX 12256, 10226, STOCKHOLM</t>
  </si>
  <si>
    <t>10788, STOCKHOLM</t>
  </si>
  <si>
    <t>43182, MÖLNDAL</t>
  </si>
  <si>
    <t>70186, ÖREBRO</t>
  </si>
  <si>
    <t>BOX 602, 75125, UPPSALA</t>
  </si>
  <si>
    <t>80184, GÄVLE</t>
  </si>
  <si>
    <t>BOX 500, 83324, STRÖMSUND</t>
  </si>
  <si>
    <t>Magnus Ladulåsgatan 1, 11865, STOCKHOLM</t>
  </si>
  <si>
    <t>Box 17256, 10462, STOCKHOLM</t>
  </si>
  <si>
    <t>10333, STOCKHOLM</t>
  </si>
  <si>
    <t>BOX 303, 68227, FILIPSTAD</t>
  </si>
  <si>
    <t>Magnus Ladulåsgatan 3, 11865, STOCKHOLM</t>
  </si>
  <si>
    <t>BOX 5073, 40222, GÖTEBORG</t>
  </si>
  <si>
    <t>Arenavägen 15 3TR, 37155, KARLSKRONA</t>
  </si>
  <si>
    <t>70186</t>
  </si>
  <si>
    <t>75125</t>
  </si>
  <si>
    <t>80184</t>
  </si>
  <si>
    <t>83324</t>
  </si>
  <si>
    <t>11865</t>
  </si>
  <si>
    <t>10462</t>
  </si>
  <si>
    <t>10333</t>
  </si>
  <si>
    <t>68227</t>
  </si>
  <si>
    <t>40222</t>
  </si>
  <si>
    <t>SV</t>
  </si>
  <si>
    <t xml:space="preserve">Ansökan kan hänföras till interventionsområde mottagningsområde, kampanjer och information </t>
  </si>
  <si>
    <t>I enlighet med projektansökan kommer projektet att bygga upp strategisk digital kapacitet och kompetens. Projektet kommer inte att arbeta med målgruppen. Projektansökan kan mot bakgrund av sitt innehåll av digital utveckling samt kompetensutveckling i syf</t>
  </si>
  <si>
    <t xml:space="preserve">I enlighet med projektansökan kommer projektet att bygga upp statistikkapacitet och kompetens i enlighet med EU:s nya statistikförordning. Projektet kommer inte att arbeta med målgruppen men utbildning av personal. Projektansökan kan mot bakgrund av sitt </t>
  </si>
  <si>
    <t>Genom att utveckla migrationsverksamheten även vid UM kommer projektet bidra till det svenska AMIF-programmets målsättningar och önskade resultat om en rättssäker, snabb och transparent process för laglig migration för individen och kan hänföras till inte</t>
  </si>
  <si>
    <t>Ja, ansökan kan hänföras till följande interventionstyp: 006 Avlägsnandeåtgärder/återvändandeinsatser.
Ansökan har även koppling till följande interventionstyp:
003 Återvändandeförfarande</t>
  </si>
  <si>
    <t>Ja, ansökan kan hänföras till följande interventionstyp: 011. Utsatta personer, inbegripet ensamkommande barn 
Ansökan har även koppling till följande interventionstyper: 
001. Utveckling av integrationsstrategier 
005. Integrationsåtgärder - samhällskun</t>
  </si>
  <si>
    <t>Ansökan kan hänföras till interventionstyp 005. Integrationsåtgärder - samhällskunskap och annan utbildning. Projektet har också koppling till interventionstyper 0004. Integrationsåtgärder - Språkkurser</t>
  </si>
  <si>
    <t>Interventionstyper 004 och 005 -språk, samhällsutbildning och annan utbildning.
Projektet kopplar an till ovan nämnda interventionstyper genom att - projektet kommer att utveckla målgruppsanpassade utbildningsinsatser genom att stegvis erbjuda studier som</t>
  </si>
  <si>
    <t>Ansökan kan hänföras till 001.Utveckling av integrationsstrategier men även 005.Integrationsåtgärder, samhällskunskap och annan utbildning samt 006.Integrationsåtgärder -  introduktion, deltagande i och utbyten med värdsamhället.</t>
  </si>
  <si>
    <t xml:space="preserve">Ansökan kan hänföras till 001.Utveckling av integrationsstrategier men även 005.Integrationsåtgärder, samhällskunskap och annan utbildning samt 006.Integrationsåtgärder -  introduktion, deltagande i och utbyten med värdsamhället. </t>
  </si>
  <si>
    <t>Ansökan kan härledas till interventionstyp 004.Stöd vid frivilligt återvändande.</t>
  </si>
  <si>
    <t xml:space="preserve">Ansökan kan hänföras till integrationsåtgärd utveckling av integrationsstrategier </t>
  </si>
  <si>
    <t>Ansökan kan hänföras till 001.Utveckling av integrationsstrategier och även till 007.Integrationsåtgärder ¿ grundläggande behov .</t>
  </si>
  <si>
    <t xml:space="preserve">Ansökan kan hänföras till interventionstyp 001.Utveckling av integrationsstrategier. Det kan även hänföras till 005. Integrationsåtgärder - samhällskunskap och annan utbildning. Kan även hänföras till 006.Integrationsåtgärder - introduktion, deltagande i </t>
  </si>
  <si>
    <t xml:space="preserve">Ansökan kan hänföras till interventionstypen  utveckling av integrationsstrategier </t>
  </si>
  <si>
    <t xml:space="preserve">Ansökan kan hänföras till 001.Utveckling av integrationsstrategier samt 005.Integrationsåtgärder, samhällskunskap och annan utbildning </t>
  </si>
  <si>
    <t xml:space="preserve">Ansökan kan hänföras till interventionstyp 005. Integrationsåtgärder - samhällsutbildning och annan utbildning. </t>
  </si>
  <si>
    <t>AMIF</t>
  </si>
  <si>
    <t>Projektägare</t>
  </si>
  <si>
    <t>Juridisk person</t>
  </si>
  <si>
    <t xml:space="preserve">För asylsökande och personer som beviljas tillfälligt tillstånd i Sverige med anledning av EU:s massflyktsdirektiv (framöver TPD-are) är det viktigt att tidigt och sammanhängande få en korrekt och tydlig information om asyl- respektive TPD-processen och det nya landet. Migrationsverket kommer därför att utveckla och införa en enhetlig obligatorisk samhällsintroduktion både för de som ansöker om asyl i Sverige och för de som beviljas tillfälligt skydd här. </t>
  </si>
  <si>
    <t xml:space="preserve">Migrationsverkets samhällsintroduktion under 2022 -2024 har bidragit till att asyl- och TPD-processerna är mer begripliga och förutsägbara samt skapa bättre förutsättningar för de sökande målgruppen att kunna förbereda sig inför nästa steg i processen. </t>
  </si>
  <si>
    <t>Migrationsverket</t>
  </si>
  <si>
    <t xml:space="preserve">Idag har såväl våra målgrupper som intressenter och uppdragsgivare förväntningar på att vi ska utveckla och effektivisera verksamheten genom digitalisering. I nuläget begränsas våra möjligheter att digitalisera och skapa större värde för målgrupperna inom tillståndsprocesserna av föråldrad grundläggande teknik och informationshantering, bristande värdeskapande för målgrupperna samt otillräcklig digital kompetens och strategisk förmåga. </t>
  </si>
  <si>
    <t xml:space="preserve">Den lagliga migrationen till Sverige har effektiviserats och stärkts genom Migrationsverkets ökade förmåga att dra nytta av teknikens möjligheter i utvecklingen av stöd och tjänster för målgruppen. </t>
  </si>
  <si>
    <t>Statistik är en viktig faktor för att kunna utveckla både den Europeiska och Svenska Migrationspolitiken och Migrationsverkets möjligheter att kunna följa upp och styra utvecklingen av vår verksamhet. För att utveckla dessa delar har EU- kommissionen beslutat om en ny Statistikförordning (förordning (EG) nr 862/2007). Förordningen innebär att både ny och mer detaljerad statistik behöver kunna tas fram och att statistiken ska levereras oftare till EUROSTAT. För att möjliggöra det och att Sverige på så sätt ska kunna uppfylla den nya förordningen kommer Migrationsverket genom projektet utveckla nödvändiga  processer, rutiner, arbetssätt och teknik, samt genomföra kompetensutveckling för att säkerställa informationskvalité och kunskap hos vår personal.</t>
  </si>
  <si>
    <t xml:space="preserve">Implementeringen av Statistikförordningen (EG) nr 862/2007 har bidragit till att stärka och utveckla Sveriges tillämpning av det EU-gemensamma regelverket och förbättra asylprocessen och mottagningsvillkoren. </t>
  </si>
  <si>
    <t xml:space="preserve">Migrationsverkets utveckling av migrationsverksamheten vid Utlandsmyndigheterna har bidragit till en mer rättssäker och effektiv migrationsprocess för de sökande och på så sätt bidragit till att främja den lagliga migrationen.  </t>
  </si>
  <si>
    <t>Huvudansvaret för migrationsverksamheten vid utlandsmyndigheterna (UM) flyttades 2020 från UD till Migrationsverket. Sedan övertagandet har ett flertal utvecklingsområden identifierats i såväl Sverige som vid UM. Syftet med projektet är att utveckla möjligheten att möta sökandes behov genom en sammanhållen ärendeprocess med fokus på kvalitet, säkerhet och effektivitet. En central del är att säkerställa ett ärendeflöde som är förutsägbart för ökad planerbarhet och förbättrad service samtidigt som det skapar förutsättningar för digitalisering. För att bidra till hög kvalitet kommer projektet säkerställa att personalen vid UM har rätt kompetens och ta fram verktyg för att följa upp verksamheten. Projektet ska på så sätt stärka rättssäkerheten och bidra till att öka förtroendet för såväl Migrationsverket som Sverige samtidigt som sökande får bättre service med kortare handläggningstider.</t>
  </si>
  <si>
    <t>Det övergripande målet med projektet är att öka samarbetet med fler tredjeländer än idag och därmed kunna genomföra ett bättre och mer omfattade och effektivt återvändandearbete.</t>
  </si>
  <si>
    <t>Polismyndigheten har genom det AMIF-finansierade ARLO-projektet testat  metoden att placera ut ambulerande återvändandesambandsmän i tredjeland i för att förbättra samarbetet länderna emellan i syfte att effektivisera polisens återvändandearbete. Metoden var tidigare obeprövad både i Sverige och Europa, men har visat sig vara mycket effektiv. Polismyndigheten vill därför utveckla metoden i syfte att fördjupa relationerna med ytterligare ett antal utvalda tredjeländer så att antalet identifierade och verkställda tredjelandsmedborgare ökar. Projektet ämnar också att upprätta en pool med ambulerande återvändandesambandsman representerade från gränspolisens regioner. Vid projektets slut är målet att det ska finnas en permanent organisation som möjliggör utsändande av ambulerande sambandsmän. Projektet ska pågå i tre år.</t>
  </si>
  <si>
    <t>Polismyndigheten</t>
  </si>
  <si>
    <t>Rädda Barnens Riksförbund</t>
  </si>
  <si>
    <t>Barn i Fokus bidrar till en mer hållbar och inkluderande integration för barn och deras föräldrar genom att barnrätts- och familjeperspektivet sätts i fokus i det lokala mottagandet.</t>
  </si>
  <si>
    <t>Projektet Barn i fokus bidrar till en mer hållbar och inkluderande integration för barn och deras föräldrar genom att sätta barnrätts- och familjeperspektivet i fokus i tidiga och behovsanpassade insatser. Barn i fokus erbjuder barn och familjer både grupp- och individstöd med utgångspunkt i deras egenidentifierade behov och förutsättningar. Projektet arbetar med att öka den lokala samverkan samt stärka kapacitet och organisering för att synliggöra, erkänna och bemöta barn och föräldrars behov tidigt i integrationsprocessen. Barn och föräldrar kommer i direkta möten med lokala aktörer och beslutsfattare få göra sina röster hörda i frågor som berör dem. Målet är ett skapa bättre förutsättningar för välmående, egenmakt, hälsa samt möjligheter för barn och deras familjer att etablera sig i det svenska samhället. Barn i fokus genomförs i nio kommuner över hela Sverige, från Boden i norr till Markaryd i söder.</t>
  </si>
  <si>
    <t>Att genom utbildningar som är anpassade till målgruppens behov och som bygger på deltagarnas delaktighet samt på kompetensstöd till lärarna, bidra till att minska arbetslösheten bland tredjelandsmedborgare och öka deras känsla av delaktighet i samhället.</t>
  </si>
  <si>
    <t>Målet med projekt helhetslyftet är att genom utbildningar som är anpassade till målgruppens behov  och bygger på deltagarnas delaktighet samt kompetensstöd till lärarna  bidra till att minska arbetslösheten och öka känslan av delaktighet i samhället bland tredjelandsmedborgare. De utbildningar vi bedriver kombinerar studier i svenska med yrkesstudier eller andra förberedande insatser inför arbetslivet. Människors hälsa och livssituation påverkar möjligheten att ta till sig utbildning och därför satsar vi på att integrera hälsokommunikation och föräldrastöd i projektet. Kunskap och kompetens finns hos projektpartners och genom samverkan mellan olika organisationer och sektorer samt över kommungränser ges förutsättningar för utveckling av metoder och arbetssätt. Ett respektfullt bemötande, medskapande, jämställdhet och jämlikhet är centrala perspektiv i satsningen och alla projektmedarbetare måste därför delta i en gemensam kompetensutbildning utifrån dessa perspektiv.</t>
  </si>
  <si>
    <t>Västra Götalandsregionen</t>
  </si>
  <si>
    <t xml:space="preserve">Projektets övergripande mål är förbättrad integration och förbättrade möjligheter för tredjelandsmedborgare att etablera sig i det svenska samhället och på den svenska arbetsmarknaden. </t>
  </si>
  <si>
    <t>Yrkesväg ska bidra till att motverka bristande integration o hög arbetslöshet bland tredjelandsmedborgare (TLM) som till stor del beror på avsaknad av relevant utbildning. Många yrken/branscher kräver specifik yrkesutbildning o projektet ska därför utveckla målgruppsanpassade utbildningsinsatser o andra stödjande insatser för TLM inom Vuxenutbildningen (VUX), i samverkan mellan olika aktörer som ansvarar för målgruppens integration, i syfte att säkerställa likvärdig behandling o stötta o stärka TLMs etablering i samhälls- o arbetsliv. Insatserna utvecklas i en modell med 3 utbildningsspår med tydlig stegförflyttning som omfattar heltidsstudier där språkundervisning integreras med andra samhälls-, arbetslivs- o yrkesintegrerade insatser. Projektets övergripande mål är förbättrad integration o förbättrade möjligheter för TLM att etablera sig i det svenska samhället o på den svenska arbetsmarknaden. Projektmålet är att TLMs anställningsbarhet o matchningsbarhet mot arbete ska ha ökat.</t>
  </si>
  <si>
    <t>LÄNSSTYRELSEN I VÄRMLANDS LÄN</t>
  </si>
  <si>
    <t>Förbättrat mottagande, utvecklad kapacitet och förbättrad samverkan hos ansvariga myndigheter och aktörer i region Uppsala. Förbättrad etablering för målgruppen på arbetsmarknaden och i samhället genom tidiga målgruppsanpassade och likvärdiga insatser.</t>
  </si>
  <si>
    <t>Region Uppsala</t>
  </si>
  <si>
    <t>En långsiktig hållbar samverkan inom kommunerna och i samarbete med civilsamhällesaktörer, som utifrån individuella förutsättningar, stärker tredjelandsmedborgares möjligheter till integration och etablering i länet.</t>
  </si>
  <si>
    <t>Projektets syfte och mål är att främja integrationen av tredjelandsmedborgare i Gävleborgs län. Med utvecklad samverkan mellan aktörer vill projektet bidra till en effektivare integrationsprocess, genom att tillvarata metoder och arbetssätt som minskar de strukturella hindren för målgruppen att etablera sig i samhället och komma närmare arbetsmarknaden. Genom ett förändrat arbetssätt lokalt kommer projektet kunna bidra till minskad väntetid för målgruppen, att fler får möjlighet till tidiga integrationsfrämjande insatser och nätverk samt öva språket. Parterna i projektet kommer bidra till målet genom att arbeta med individen i fokus. Kommunerna kommer, i egna aktivitetsplaner, identifiera hur de kan utveckla arbetet lokalt. RF-SISU kommer bidra till att målgruppen för att öva på svenska, få kunskaper om hälsa och föreningsliv samt kunna bygga upp nätverk. Högskolan kommer bidra till ett fortsatta lärandet, om insatser som bidrar till integrationen med fokus på individuella anpassningar</t>
  </si>
  <si>
    <t xml:space="preserve">LÄNSSTYRELSEN I GÄVLEBORGS LÄN </t>
  </si>
  <si>
    <t>Att bidra till att barnperspektivet beaktas under asyl- och återvändandeprocess för barn i familj.</t>
  </si>
  <si>
    <t xml:space="preserve">Projektet ska arbeta för att säkerställa ett tydligt barnperspektiv för asylsökande barn i familj och stärka barnrätten. Barnen gynnas genom analys av behov, tillvaratagande av erfarenheter och förslag på förbättringsåtgärder i en mycket komplicerad process med många möjliga aktörer.  Projektet önskar se över på vilket sätt samhället vid förekommande fall kan axla det kompensatoriska uppdraget och inspirera till förbättringar av arbetsmetoder. Genom materialinsamling och spridning av erfarenheter ökas kunskap om andra länders förhållanden avseende asylsökande barn i familj. Vi vill att projektet ska bidra till ett mer hållbart återvändande. Vi vill tillhandahålla ett material som stärker KASAM, kontext och autonomi och framhåller individers rättigheter och skyldigheter samt beskriver vikten av samverkan mellan olika aktörer. Utifrån nätverk, erfarenheter, kartläggning samt framtagna metoder och material kan projektet finnas som kunskapsstöd för andra verksamheter och organisationer. </t>
  </si>
  <si>
    <t>Strömsunds kommun</t>
  </si>
  <si>
    <t>Tredjelandsmedborgare har integrerats på den svenska arbetsmarknaden och deltar aktivt i samhället samt har stärkt sitt sociala nätverk.</t>
  </si>
  <si>
    <t>Tredjelandsmedborgare har väsentligt lägre sysselsättningsgrad än både inrikes födda svenskar och andra grupper av utrikes födda. Detta försämrar deras chanser att integreras i Sverige. Därför jobbar Nema Problema med integrationsåtgärder som bidrar till möjligheter för etablering på arbetsmarknaden och i samhället. Inom projektet Jobbsteget Tillsammans inlåts tredjelandsmedborgare i ett mentorprogram där de matchas med en mentor som har längre erfarenhet av att arbeta i Sverige och som under månadsvisa träffar stödjer adepten på sin väg mot arbetsmarknaden. Vidare rymmer programmet digitala verktyg och gruppaktiviteter för nätverkande och kompetensutveckling. Deltagare synliggörs dessutom för en pool av rekryteringsbolag som kan utgöra en direkt länk till arbetsmarknaden. Det jämställdhetsintegrerade projektet rymmer också integrationsstrategier som genom spridning når relevanta aktörer för att samordna, förbättra och utveckla metoder för tredjelandsmedborgares väg mot anställning.</t>
  </si>
  <si>
    <t>Familjerna har etablerat sig i samhället &amp; deras allmänna välmående har ökat. Barnens rättigheter har stärkts &amp; riskerna för familjesplittring har minskat. Projektet har bidragit till samhällsförändring &amp; kapacitetsstarkt myndigheter &amp; samhällsaktörer.</t>
  </si>
  <si>
    <t xml:space="preserve">SOS Barnbyar har under flera år bedrivit familjestärkande nationell verksamhet. VI har utvecklat en metodik som utgår från ett holistiskt arbetssätt som erbjuder ett omfattande stöd för familjen som helhet, samtidigt som vi arbetar strategiskt med påverkansarbete &amp; kunskapsspridning. Vår erfarenhet har visat att tredjelandsmedborgare i synnerhet nyanlända familjer i många fall får information och från många olika källor, men saknar någon som arbetar med familjen utifrån ett holistiskt perspektiv. Projektet Familjepartner erbjuder ett praktiskt vardagsnära &amp; individuellt behovsanpassat stöd med relevanta insatser. Tillsammans med familjen utformar Familjepartner en omfattande stödplan utifrån familjens behov. Detta stärker familjen då dom upplever ökad delaktighet och inflytande över sin egen etableringsprocess. Deras förmåga att möta sina barns behov stärkts. Genom strategiskt påverkansarbete och kunskapsspridning stärker projektet barns rättigheter i samhället. </t>
  </si>
  <si>
    <t xml:space="preserve">SOS-BARNBYAR SVERIGE </t>
  </si>
  <si>
    <t>Målet är att uppnå ett effektivt och ökat frivilligt återvändande genom att kapaciteten kontinuerligt ökar bland myndigheter och andra aktörer i Sverige, på EU-nivå och i tredjeland genom bättre samverkan och större kunskap kring verktyg och arbetssätt.</t>
  </si>
  <si>
    <t xml:space="preserve">Projektet "Återvändande som internationell migrationspolitik: samordning inom och över nationella gränser" ska bidra till en mer hållbar, effektiv och human återvändandeprocess där fler återvänder frivilligt. Fokus är på följande: hur diplomatiska verktyg samt internationellt (och nationellt) samarbete kan främja ett effektivt och hållbart återvändande i humana former. I det ingår återtagandeavtalens roll och funktion, ambassadernas roll i återvändandeprocessen, det nordiska samarbetet i frågan samt hur svenska och andra EU-länders myndigheter kan få till stånd en bättre koordination, också med mottagarländernas myndigheter. Ambitionen är att ta fram och sprida ny kunskap, agera brobyggare och bidra till ett stärkt samarbete, öka kompetensen samt utveckla metoder och arbetssätt bland aktörer som arbetar med återvändande. Därmed kan kapaciteten hos myndigheter i Sverige och i EU förbättras vilket i sin tur ger förutsättningar för att öka och effektivisera det frivilliga återvändandet. </t>
  </si>
  <si>
    <t>Regeringskansliet</t>
  </si>
  <si>
    <t>Ökad samhällsdelaktighet med demokratisk grund genom strukturerade och lokalt förankrade insatser för generella kompetenser oavsett individens ålder, kompetensnivå och kulturella bakgrund.</t>
  </si>
  <si>
    <t>Projektet syftar till att möjliggöra för TLM, kvot eller anhöriginvandrad, med ingen eller mycket begränsad skolbakgrund att delta i strukturerat lärande genom att erbjuda lärandeprocesser med låga tröskelvärden. Fokus ligger på att höja demokratiska färdigheter, stärka hälsan och föräldraskapet samt öka samhällsintegration. Utbildnings- och arbetsmarknadsorienterande inslag är viktiga liksom utbyten och möten med och i lokalsamhället genom gästföreläsare, studiebesök, gemensamma funktionsutbildningar och föreningsmässor. Projektet arbetar utgår från målgruppens förutsättningar i kombination med lokalsamhälle och förvaltningsverksamheter. Förankrings- och lärandeprocesser i deltagande organisationer utgör en viktig del för att bidra till de förändringar i organisation och arbetskultur som behövs med de förändringar i samhället som har skett.</t>
  </si>
  <si>
    <t>Filipstads kommun</t>
  </si>
  <si>
    <t>Projektet Tidiga Insatser i Samverkan i Region Uppsala vill bidra till att stärka och utveckla laglig migration samt främja och bidra till en ändamålsenlig integration av och social delaktighet för tredjelandsmedborgare.  I vår region delar vi liknande utmaningar ser därför stora fördelar av att i projektsamverkan utveckla tidiga insatser för målgruppens etablering i samhälls- och arbetslivet.  Region Uppsala är projektägare och Heby kommun, Håbo kommun, Knivsta kommun, Tierps kommun, Uppsala kommun och Östhammars kommun är projektpartners. Projektets insatser och aktiviteter kommer att ske både på lokal och regional nivå. Projektets övergripande mål är ett förbättrat mottagande, utvecklad kapacitet och förbättrad samverkan hos ansvariga myndigheter och aktörer i region Uppsala samt förbättrad etablering för målgruppen på arbetsmarknaden och i samhället genom tidiga målgruppsanpassade och likvärdiga insatser.  Projekttiden pågår från januari 2023 till och med december 2025.</t>
  </si>
  <si>
    <t xml:space="preserve">Övergripande mål är att på sikt bidra till en ökad integration och etablering i samhället av målgruppen genom skapandet av geografiskt oberoende insatser som individanpassat stödjer målgruppen under hela sin migrationsprocess. </t>
  </si>
  <si>
    <t>EMIN ska fortsätta att tillhandahålla en digital plattform och leveransstruktur av skräddarsydda insatser för att möta samhällsutmaningen kring integration av AMIF:s målgrupp. Forskning och utredningar påvisar att ojämlik hälsa, brist på likvärdighet inom utbildning, samt en svag etablering för nyanlända på arbetsmarknaden, försvårar integrationen. Ingen enskild aktivitet kan lösa problemet med att skapa likvärdiga förutsättningar för målgruppen, utan vi måste följa individen och tillföra individanpassade och sammanhängande insatser inom olika områden när och där det behövs.  För att lösa dessa prioriterade problem fokuserar EMIN på två viktiga delar:1. En gemensam, samproducerande digital värdekedja runt individen för att tillhandahålla skräddarsydda integrationsåtgärder till målgruppen.2. En användarvänlig och skalbar digital arbetsmodell och plattform samt utreda förutsättningar för hur denna kan ägas och förvaltas i framtiden där en analys av IT-utveckling och drift ingår.</t>
  </si>
  <si>
    <t>Ronneby kommun</t>
  </si>
  <si>
    <t>Projektets övergripande målsättning är förbättrade möjligheter för etablering i samhället i stort och på arbetsmarknaden för målgruppen kvotflyktingar.</t>
  </si>
  <si>
    <t>Projektet vill förbättra mottagandet av kvotflyktingar när de vidarebosatts till en kommun genom målgruppsanpassade insatser för vardagsintegration som utförs av den ideella sektorn, och som kan komplettera det offentligas insatser, samt svara på kommuners växande och uttryckta behov av stöd på området. Projektet ska testa och utveckla metoder som har potential att bli skalbara, som leder till att målgruppen så tidigt som möjligt i  sin etablering börjar skapa ett socialt kontaktnät bestående av etablerade svenskar, lokalt föreningsliv, och får möjlighet till att öva på det svenska språket genom funktionell språkträning. Genom att dra nytta av Kompis Sveriges samlade erfarenhet, beprövade nationella verksamhet för social integration, och breda nätverk inom såväl offentlig- som ideell sektor;  ska projektet lägga grunden för ett nationellt kompisprogram särskilt anpassat för målgruppen, samt anpassade aktiviteter som sociala aktiviteter i närområdet, och enkla digitala aktiviteter.</t>
  </si>
  <si>
    <t xml:space="preserve">Det övergripande målet är att stärka kvaliteten i ett antal kommuners vuxenutbildning, både genom integrationsåtgärder riktade direkt till utlysningens målgrupper men också genom integrationsstrategier som bidrar till kapacitetsuppbyggnad hos kommuner. </t>
  </si>
  <si>
    <t>Projektet tar sin utgångspunkt i behov som identifierats inom Komvux. Första delen handlar om utmaningen med språkundervisning som bedrivs med liten koppling till elevernas kommunikativa behov och som inte matchar språkkraven på arbetsmarknaden. Andra delen rör bristande kvalitet i studie- och yrkesvägledning för vuxna inom utlysningens målgrupper. Syftet med projektet är att med fokus på utlysningens målgrupper stärka kvaliteten i kommunernas vuxenutbildning - dels genom att stärka kvaliteten inom kombinerat yrkesvux, dels genom att öka kunskapen om, och tillgänglighet till studie- och yrkesvägledning. Kommuner i Göteborgsregionen kommer tillsammans med Stockholm stad genomföra ett antal insatser - dokumentera goda exempel på språk- och yrkesintegrerat arbete inom kombinerat yrkesvux, ta fram film som stöd i vägledningsprocessen samt undersöka förutsättningarna för regional samordning av vägledning, och genom detta bidra till att stärka övergångarna till arbete och studier.</t>
  </si>
  <si>
    <t>GÖTEBORGSREGIONENS KOMMUNALFÖRBUND</t>
  </si>
  <si>
    <t xml:space="preserve">Projektet bidrar till ett ändamålsenligt, värdigt och hållbart återvändande för individer som fått avslag. </t>
  </si>
  <si>
    <t>AMIRA (Assisting Migrants in Return and Asylum) II</t>
  </si>
  <si>
    <t xml:space="preserve">AMIRA II syftar till att fler individer som står inför ett återvändande ska få stöd och erbjudas fler typer av insatser. Insatserna baseras på kunskap om behov och ändamålsenliga arbetsmetoder som främjar ett värdigt, humant och hållbart återvändande. Projektet kommer att arbeta med att utveckla nya rustande och stödjande, uppsökande och riktade insatser till särskilt utsatta individer. Insatserna som kommer utvecklas är juridiskt, materiellt och praktiskt stöd vid avslag och återvändande. Utöver dessa kommer vi även att utveckla psykosocialt stöd, hälsofrämjande arbete, stöd till föräldrar samt stöd för ökad fysisk och psykisk hälsa och ökad tillgång till vård. Individer får korrekt information så att de bättre förstår sina alternativ samt får ett bättre mående inför ett återvändande. Projektet kommer utveckla kunskap och metoder samt arbeta med strategisk samverkan och kapacitetstärkande insatser till olika aktörer. I Irak kommer praktiskt återintegreringsstöd utvecklas.   </t>
  </si>
  <si>
    <t xml:space="preserve">Svenska Röda Korsets Centralstyrelse </t>
  </si>
  <si>
    <t xml:space="preserve">
BOX 17563 118 91 Stockholm</t>
  </si>
  <si>
    <t>Förbättrad service KC</t>
  </si>
  <si>
    <t>K.V.O.T Kommunikation inom Vidarebosättning Och Träffsäker matchning</t>
  </si>
  <si>
    <t>DT Bidrag</t>
  </si>
  <si>
    <t>Snabbspåret till etablering</t>
  </si>
  <si>
    <t>Språkmoduler för ukrainare</t>
  </si>
  <si>
    <t>Rättigheter och skydd för särskilt utsatta personer</t>
  </si>
  <si>
    <t>Ukraina</t>
  </si>
  <si>
    <t>KIAS 2.0</t>
  </si>
  <si>
    <t>Statens Servicecenter 2</t>
  </si>
  <si>
    <t>Tillsammans för ett effektivare mottagande</t>
  </si>
  <si>
    <t>Human, ändamålsenlig och säker återvändarverksamhet</t>
  </si>
  <si>
    <t>AMIF Mötesplatser</t>
  </si>
  <si>
    <t>Sensus för Ukraina</t>
  </si>
  <si>
    <t>Hoppet - en tro på framtiden</t>
  </si>
  <si>
    <t>RFSL AMIF 2024-2026</t>
  </si>
  <si>
    <t>Vem är jag imorgon</t>
  </si>
  <si>
    <t>Samhällsorientering i Virtual Reality: Möjligheter och Utmaningar</t>
  </si>
  <si>
    <t>Driftstöd Polismyndigheten</t>
  </si>
  <si>
    <t>Samlokalisering med relevanta gränsförvaltande myndigheter för ökad kapacitet och kvalitet i återvändarprocessen</t>
  </si>
  <si>
    <t>Driftstöd Återvändandeområdet</t>
  </si>
  <si>
    <t>Uppehälle och arbete</t>
  </si>
  <si>
    <t>Driftstöd Asylområdet</t>
  </si>
  <si>
    <t>Tamam</t>
  </si>
  <si>
    <t>Länssamverkan för hållbar integration</t>
  </si>
  <si>
    <t>För asylsökande och andra tredjelandsmedborgare som ansöker om tillstånd är det viktigt att kunna få stöd hela vägen, från att ansökan lämnas in till att ett beslut är fattat. Det är också viktigt att kunna få korrekt och snabb information om vad som händer efter ett beslut. Med stöd i form av en personlig service under processens olika delar kan fler ansökningar vara kompletta när de inkommer till myndigheten och sökande kan vid förändrade omständigheter snabbt inkomma med kompletterande information i väntan på beslut. Det minskar tiden till beslut och gör ärendeprocessen mer rättssäker. Det här projektet ökar besvarandegraden i Kontaktcenters personliga servicekanal telefon och möjliggör att sökande får det stöd som de har behov av när de ansöker om asyl eller andra tillstånd. Det sker genom en systematisk resursförstärkning på flera enheter som ingår i funktionen Kontaktcenter.</t>
  </si>
  <si>
    <t>Av regeringsbeslut (Bilaga 1) framgår att grunden för vidarebosättning till Sverige, liksom tidigare, ska utgå ifrån ett individuellt skyddsbehov. Därutöver ska även möjligheterna för svenska kommuner att ordna ett bra mottagande och skapa förutsättningar som ger en välgrundad prognos för god integration i det svenska samhället och i förhållande till svenska värderingar beaktas. Områden som kräver utveckling och förbättring för att möta dessa kriterier har identifierats och utifrån dessa har vi utvecklat en projektidé som består av tre delar: 1) utvecklandet av en förbättrad metod för utredning av vidarebosättningsärenden, 2) utökade plattformar för samverkan kring vidarebosättning samt 3) utvecklandet av en metod för systematisk utvärdering och återkoppling. Därigenom främjas en god integration av kvotflyktingar i det svenska samhället och i förhållande till svenska värderingar, vilket i längden ger ett hållbart mottagande för samtliga aktörer inom vidarebosättningsprocessen.</t>
  </si>
  <si>
    <t>Personer som söker asyl i Sverige och inte själva kan försörja sig har rätt till ekonomiskt stöd medan de väntar på beslut.  Migrationsverket har inom handläggningen av ersättning till asylsökande identifierat följande problemområden; felaktiga utbetalningar, ojämlik behandling av barn, kvinnor och män samt ineffektiv handläggning. Orsakerna är framför allt ett föråldrat systemstöd, dålig informationskvalitet samt bristande rutiner tillsammans med kompetensbrister på grund av avsaknad av tillgänglig och kontinuerlig utbildning i systemstödet.  I projektet kommer ett nytt systemstöd med tillhörande arbetssätt tas fram. Det kommer resultera i minskade felaktiga utbetalningar till följd av ökad informationskvalitet, effektivare handläggning samt möjlighet att säkerställa en likvärdig behandling av barn, kvinnor och män och därmed öka rättssäkerheten för hela målgruppen. Projektet kommer utbilda berörd personal i de nya rutinerna och systemstödet samt inom digitalt arbetssätt.</t>
  </si>
  <si>
    <t>Projektet syftar till att adressera Riksrevisionens kritik avseende bristande effektivitet i myndighetens verkställighetsarbete. Projektet syftar även till att verka för att intensifiera arbetet med återvändande för att väsentligt öka antalet verkställda av- och utvisningsbeslut.  Idag ansvarar tre myndigheter för att verkställa beslut om avvisning och utvisning  Migrationsverket, Polismyndigheten och Kriminalvården. Projektet ska arbeta utifrån tre fokusområden:  Utveckling och förbättring av samverkan och samordning mellan de tre ansvariga myndigheterna på området, särskilt vad avser beställning och genomförandet av transporter.  Utveckling och förbättring av den interna samordningen av Polismyndighetens verkställighetsarbete i syfte att uppnå en likriktad hantering och samsyn.  Framtagande av målgruppsanpassade metod- och rutinstöd i syfte att motivera och förbereda de individer som Polismyndigheten ska verkställa samt utveckla relevanta samverkansformer gentemot civilsamhället.</t>
  </si>
  <si>
    <t>Vårt projekt är en tidig insats för att stärka ukrainska flyktingars sociala situation i Sverige genom intensiv svenskundervisning i kombination med bygget av ett socialt rum där Malmös förenings- och näringsliv möter projektdeltagarna. Vi vill informera om möjligheter, skapa kontakter och introducera till olika jobb och utbildningar. Målet är att relativt snabbt etablera ett stabilt socialt rum, en anloppsyta, för ukrainska flyktingar i Malmö med omnejd.  Under projektets gång ska planeringen, genomförandet och ledningen av projektet stegvis överföras till deltagarna. Vi kommer att utbilda intresserade deltagare i föreningskunskap och vill på detta sätt igångsätta en process av empowerment för den ukrainska diasporan.  Vi hoppas att kunna bidra till bygget av stadigvarande nätverk och aktiviteter. Vi ser detta som ett bidrag till att motverka passivisering och stärka ukrainska flyktingars integration i det svenska samhället på längre sikt.</t>
  </si>
  <si>
    <t>Målet med detta projekt är att ge ukrainska flyktningar som tillhör massflyktdirektivet och är uteslutna från språkundervisning förutsättningar att etableras, integreras och aktivt delta i det svenska samhället och arbetsmarknaden genom att förse dem med språkstudier, vägledning och kartläggning. För att förse de med språkstudier är det tänkt att utarbeta ett modulsystem som möjliggör en flexibel studieform så att de kan kombinera språkstudier med andra aktiviteter. Utöver det är ambitionen att tillgodose regionens behov av kvalificerad arbetskraft men också att förse ukrainarna med möjligheten att uppnå ett godkänt sfi-betyg som möjliggör vidare studier.</t>
  </si>
  <si>
    <t>Projektnamn: Rättigheter och skydd för särskilt utsatta personer      Projektet syftar till att öka kunskap om rättigheter för utsatta personer hos målgruppen, offentliga biträden och andra som stöttar utsatta personer i asylprocessen. Med stöd i ökad kunskap är det långsiktiga målet att öka nationella myndigheters efterlevnad av utsatta personers rättigheter. I projektet genomförs en rättsutredning som ska kartlägga innehållet i internationell rätt och EU-rätten avseende särskilt utsatta personer, inklusive relevant internationell praxis från Europadomstolen, EU-domstolen, och FN:s kommittéer för enskilda klagomål. Utredningen ska också kartlägga nationell lag, praxis, och handläggningsrutiner på området. Projektet ska därefter genomföra utbildningsinsatser för offentliga biträden och andra som arbetar med stöd till målgruppen, erbjuda information och rådgivning till målgruppen, samt som ombud företräda enskilda i målgruppen som saknar rättsligt bistånd.</t>
  </si>
  <si>
    <t>Växtplats Ukraina är ett projekt som ger ukrainska flyktingar jobb, språk och kunskaper om det svenska samhället. Genom mat och odling bidrar projektet till fysisk och mental hälsa då deltagarna får praktiskt jobba i Stiftelsen Botildenborgs prunkande trädgård och möta svenska volontärer för att skapa nätverk, öva språket och känna gemenskap. Efter språkträning matchas deltagarna ut i praktik till företag. Målet är att få två tredjedelar i arbete efter avslutat projekt.   Botildenborg är en prisbelönad gård och stiftelse i randen till Rosengård i Malmö och har sedan 2015 jobbat med mat och odling för att bidra till det hållbara samhället.   Det övergripande syftet med projektet är att bidra till en hållbar framtid för flyktingarna i Sverige och snabb integration i samhället. Projektet samverkar med Malmö stad och Arbetsförmedlingen och tar emot 40 ukrainska flyktingar och uppskattningsvis kommer 30 deltagare att direkt gå ut i arbete efter avslutat projekt.</t>
  </si>
  <si>
    <t>Projektet kommer att vända sig till kvinnor från Ukraina som omfattas av massflyktsdirektivet. Målsättningen är att de ska lära sig svenska, närma sig arbetsmarknaden och erbjudas individuellt anpassat stöd. För att nå målen ska metoden Supported employment användas som bygger på ett aktivt deltagande och  ansvarstagande från deltagaren själv och där arbetskonsulent stödjer deltagaren.                                                                         Att lära sig förstå arbetsmarknaden och att lära sig svenska är viktigt för att nå arbete. För att ytterligare öka möjligheterna att nå arbete kommer samarbete att ske med Örebro kommuns vuxenutbildning och ett vård- och omsorgsboende. Här kommer en arbetsplatsförlagd utbildning med inriktning mot vård och omsorg att genomföras. Fler samarbeten med annan inriktning än vård kan komma att initieras under projekttiden. Måluppfyllelse ska mätas genom hur många som förflyttas sig närmare arbetsmarknaden, fått arbete eller börjat studera.</t>
  </si>
  <si>
    <t>Migrationsverket har idag låg förmåga att ställa om när efterfrågan av fysiskt servicemöte ökar. Låg förmåga att möta sökandes behov drabbar den sökande som en fördröjd etablering. Det fysiska mötet säkerställer en god service, med hänsyn till individens förutsättningar och behov.  Projektet ska utbilda ca 430 servicehandläggare på 35 servicekontor. En mer tillgänglig service kommer bidra till en mer livshändelsebaserad service som underlättar etablering och bidrar till en snabbare integration för målgruppen.  Genom den geografiska spridningen av SSC servicekontor blir Migrationsverkets serviceutbud mer tillgängligt för målgruppen, t ex asylsökande och individer inom TPD. Vissa sökande har långa resor för tvingande besök (t ex LMA-kort och lämna biometri). Ökad tillgänglighet minskar inte bara behovet av långa resor, utan möjliggör också att Migrationsverket genom SSCs servicekontor kan öka tillgängligheten och kvaliteten av information, stöd och vägledning till de olika målgrupperna.</t>
  </si>
  <si>
    <t>Projektets målsättning är att skapa ett resilient mottagande i småkommuner i Dalarna genom bred samverkan med civilsamhället och offentlig sektor. Genom framåtsyftande insatser för att öka den digitala kompetensen, språkundervisning, hälsofrämjande insatser, flyktingguider mm ska framför allt asylsökande och individer från Ukraina som lyder under massflyktsdirektivet ges stärkta förutsättningar inför antingen etablering eller återvändande. Projektet tillhandahåller även kompetenshöjande insatser för offentligt anställda som möter målgruppen såväl som civilsamhället i stort i Dalarna. Projektägare är Länsstyrelsen Dalarna med Smedjebacken, Vansbro och Säters kommuner samt Falun Borlänge-regionen AB som projektpartners. Målsättningen är att 420 individer ska ha tagit del av projektets insatser och att strukturer på lokal nivå stärkts där lokala nav/ mötesplatser fortsätter samarbetet efter projektets slut, och där samverkan kommuner emellan har möjliggjort nya insatser för målgruppen.</t>
  </si>
  <si>
    <t>Kriminalvården har i uppgift att utföra av Polismyndigheten överlämnade transporter i enlighet med 29 a § Polislagen och dessa transporter ansvarar nationella transportenheten för. En betydande andel av dessa transporter är verkställande av beslut om avvisning eller utvisning och Polismyndigheten har tillsammans med Migrationsverket fått i uppdrag att öka antalet verkställigheter med 50% för 2023. Projektet syftar till att omhänderta Kriminalvårdens utbildningsbehov och utbildningsinnehåll för samtliga som arbetar med återvändandeoperationer rörande:  - juridiska ramverket inom återvändarområdet - ökat kunskap och förståelse för internationell och EU standard rörande barnperspektivet samt andra utsatta grupper såväl som genderfrågor - förtrogenhet med kulturella och sociala innebörden av återvändande - implementering av målgruppsanpassade metoder och rutiner avseende bemötande, de-eskalering samt kommunikation med medkänsla/empati  och användning av tvångsmedel</t>
  </si>
  <si>
    <t>Projektet erbjuder trygga behovsbaserade mötesplatser för barn och föräldrar från Ukraina, på sex olika orter runtom i Sverige. På mötesplatserna kan besökarna slappna av och ha roligt, samtidigt som de får stöd i att tolka och ta till sig viktig information. Mötesplatserna är en brygga till andra aktörer, från vårdcentraler till idrottsföreningar, för att familjerna snabbare ska kunna komma in i samhället och få en mer meningsfull fritid.  Mötesplatserna erbjuder psykosocialt stöd genom beprövade rörelsebaserade metoder, för att barn ska kunna hitta tillbaka till lek och hantera svåra händelser. En annan viktig del är föräldrastödet där föräldrarna genom samtalsgrupper får stöd i sitt föräldraskap. Både barn och föräldrar kommer också att erbjudas stöd från psykologer och socionomer. Målet är att barn ska få sina rättigheter uppfyllda och den psykiska hälsa som krävs för att möta den nya situationen och att föräldrar har kunskap, nätverk och psykisk hälsa för att axla föräldrarollen.</t>
  </si>
  <si>
    <t>Vi vill i detta projekt möta utmaningen med att upprätthålla en högkvalitativ mottagning av personer som kommer till Sverige via massflyktsdirektivet oavsett om mottagarkommunen är stor eller liten. Den fördelning av projektets målgrupp som beslutats om i kombination med att färre ur målgruppen kommit till Sverige än beräknat gör att många mindre kommuner har få personer ur målgruppen att arbeta med. Vi ser att resultatet av detta blir att de som placeras i de mindre kommunerna har ett mindre utbud av aktiviteter jämfört med de som placeras i större kommuner med fler ur målgruppen. Genom en digital verksamhet av studiecirklar i kombination av fysiska mötesplatser och noder vill vi öka möjligheten för målgruppen att utvecklas inom områdena språk, arbetsmarknad och social inkludering. Sensus två regioner i Norrland och Östra Götaland ser ett stort värde att kombinera sina verksamheter i detta projekt för att på så vis utveckla varandra och varandras regioner.</t>
  </si>
  <si>
    <t>Hoppet - en tro på framtiden är ett projektet som riktar sig framförallt till individer med uppehållstillstånd enligt gymnasielagen. Efter en dom i Migrationsöverdomstolen februari 2023 har osäkerheten i relation till migrationsprocessen och den psykiska ohälsan ökat. Många fler ur målgruppen kommer få avslag på Gymnasielagen och då är det viktigt att skapa förutsättningar för att öka förståelsen och motivationen för att minska riskerna för ökad psykisk ohälsa och suicid.   Projektets mål är att deltagarna har en förbättrad psykosocial hälsa och ökad kunskap om den egna situationen vid projektslut. Detta uppnås genom psykosocialt stöd och kunskapshöjande insatser, både individuellt och i grupp. Projektet skapar långsiktigt förutsättningar för en migrationsprocess som för den enskilde kännetecknas av förmågan att planera sin framtid, oavsett etablering eller återvändade, genom en förbättrad psykosocial hälsa, ökad kunskap och ökad egenmakt.</t>
  </si>
  <si>
    <t>Projektet tar sig an problemet med rättsosäkra prövningar av hbtqi-personers asylärenden och gruppens psykosociala hälsa och mänskliga rättigheter i egenskap av en särskilt utsatt grupp. Den ena delen handlar om ett omfattande nationellt och internationellt påverkansarbete för att få till en ändring av praxis i asylsökande hbtqi-personers asylärenden. Den andra delen handlar om en medvetandehöjning hos asylsökande hbtqi-personer och offentliga biträden om vilka rättigheter de har till skydd samt vilken typ av information Migrationsverket behöver för att kunna göra en korrekt bedömning av asylärendet. För att möjliggöra detta krävs både hbtqi-specialiserad asyljuridisk rådgivning för asylsökande hbtqi-personer i ett tidigt skede av asylprocessen, samt kunskapshöjande insatser gentemot jurister och offentliga biträden, men även psykosocialt stöd och  sociala insatser för asylsökande hbtqi-personer för att överhuvudtaget våga prata öppen om sin sexuella läggning och/eller könsidentitet.</t>
  </si>
  <si>
    <t>Projektet syftar till att ta fram och sprida en arbetsmodell för ett sammanhållet stöd för personer med avslagsbeslut. Syftet med modellen är att skapa förutsättningar målgruppen att förbereda sig inför nästa steg i asylprocessen, genom att ge tillgång till neutral information och ett sammanhang där den enskilda kan reflektera med stöd av andra. Att fatta ett beslut om frivilligt återvändande är en komplex process som kräver förberedelser och utrymme för övervägande om möjliga handlingsalternativ. Här tror vi att en bättre förståelse för sitt individuella asylbeslut, och asylprocessen i stort, kan leda till en högre grad av acceptans och skapa förutsättningar för att fler ur målgruppen väljer att återvända frivilligt. Insatserna i projektet består av en kombination av individuellt stöd, samtalsgrupper, juridisk rådgivning samt specialiserad återvändanderådgivning, med målet att målgruppen ska kunna ta ett informerat beslut om nästa steg i asylprocessen.</t>
  </si>
  <si>
    <t>Projektet syftar till att utveckla asylsystemet genom förbättrade förutsättningar för målgruppen inför nästa steg i asylprocessen i form av stärkt digital kompetens. Den digitala kompetensutveckling bidrar till att deltagarna får bättre möjligheter till egenmakt och att tillvara sina rättigheter både vid etablering och återvändande. Genom att tillgodogöra sig grundläggande digitala kunskaper kan individen i större omfattning själv påverka sin situation, hantera information, kommunicera med samhällsaktörer och förbättra sina möjligheter till egenförsörjning.  Projektets verksamhet genomförs i gruppverksamheter med folkbildningspedagogik i olika kunskapsnivåer utifrån individuella kartläggningar och med hjälp av beprövade metoder och material för digital kompetensutveckling. Målgruppen nås genom uppsökande verksamhet via till exempel Migrationsverket, identifierade nyckelpersoner och Bildas lokala medlemsorganisationer.</t>
  </si>
  <si>
    <t>Syftet med detta pilotprojekt är att utforska möjligheterna och utmaningarna med att designa och förlänga samhällsorientering för nyanlända i Sverige, till en immersiv lärandeupplevelse av samhällsorientering i Virtual Reality (VR). Pilotstudien kommer att genomföras i 8-månader vid integrationscentrum vid Göteborgs stad i Göteborg, Sverige. Outputen från pilotstudien kommer att organiseras och förmedlas genom en formell rapport kring implikationerna av att använda VR-teknik för samhällsorientering, nyanländas lärande, och hur en immersiv VR-upplevelse av samhällsorientering kan skapa engagemang och motivation bland nyanlända. Rapporten kommer också att användas som underlag för en långsiktig projektansökan som behandlar samma tematik på ett mer omfattande vis. Dessutom kommer preliminära forskningsresultat från pilotstudien att produceras och spridas genom forskningsartiklar i form av en konferensrapport och en tidskriftsartikel.</t>
  </si>
  <si>
    <t>Projektet syftar till att intensifiera Polismyndighetens arbete med återvändande och öka antalet verkställda avlägsnandebeslut.   En hållbar migrationspolitik förutsätter ett effektivt återvändande av de individer som har fått ett av- eller utvisningsbeslut. Polismyndigheten har fått i uppdrag av regeringen att öka återvändandet.  Genom att finansiera lönekostnader för verkställighetshandläggare i fyra gränspolisregioner, samt ambassadhandläggare vid nationella gränspolissektionen på NOA, kommer projektet att resultera i att individer med av- och utvisningsbeslut kommer att avlägsnas från Sverige i enlighet med besluten.   Polismyndigheten har i ansökan valt att fokusera på de regioner med störst ärendemängd och arbetsbelastning, men också på de regioner som uttryckt en önskan och ett behov av att ingå i projektet.</t>
  </si>
  <si>
    <t>Projektet syftar till att säkerställa att Kriminalvården ska klara av det ökande antalet verkställigheter utan att utlänningar riskerar att vara frihetsberövade längre än nödvändigt och:  - möjliggöra samlokalisering med Polismyndighetens Verso-projekt och Deltaoperation.  - säkerställa att utsatta och frihetsberövade utlänningar behandlas humant och rättssäkert i samband med verkställigheter. - öka kunskap och förståelse för internationell och EU standard rörande barnperspektivet samt standardisera verkställighetsarbetet nationellt kopplat till denna.</t>
  </si>
  <si>
    <t>Ett effektivt återvändandearbete är en viktig del i EU:s strävan att uppnå ett hållbart migrationssystem. Detta bidrar Sverige till genom att en person som inte längre får vistas i Sverige, efter exempelvis beslut om avslag på asylansökan, förväntas återvända till sitt hemland eller annat land, i första hand frivilligt. Det är Migrationsverket som ansvarar för den delen av verkställighetsprocessen och ger stöd åt den enskilde på olika sätt. Återvändandearbetet är en viktig del i kampen mot irreguljär migration, och stärker ett ändamålsenligt, säkert och värdigt återvändande, samt bidrar till återintegrering i individens ursprungsland. Det här driftstödet stärker Migrationsverkets förmåga att resurssätta verksamheten med uppdrag att hantera återvändandearbetet. Därigenom skapas förutsättningar att uppnå de mål och klara de uppdrag som myndigheten har.</t>
  </si>
  <si>
    <t>De senaste årens variation i antal asylsökande samt ändringar i lagstiftning ställer stora krav på flexibilitet och anpassning hos Migrationsverket för att möta förväntningar hos uppdragsgivare och tredjelandsmedborgare.  För att möta dessa behov kommer projektet utveckla och påbörja införandet av ett nytt gemensamt handläggningssystem som stödjer och underlättar för medarbetare i omställning till nya arbetsuppgifter för att bättre möta svängningar i sökandemönster. Genom strukturerad informationshantering i systemet möjliggörs automation och utökad service till målgruppen. Fokus i projektet är asylförlängningar och arbetet kommer skapa nytta för alla tredjelandsmedborgare som ansöker om uppehålls- och arbetstillstånd i Sverige. För Migrationsverket innebär detta en stor förändring i tankesätt, arbetssätt och kompetensbehov och projektet kommer därför genomföra omfattande förändringslednings- och utbildningsinsatser.</t>
  </si>
  <si>
    <t>För asylsökande är det viktigt att kunna få ett korrekt och snabbt beslut i enlighet med asylprocedurdirektivet. Med en effektiv och korrekt handläggning av asylansökningar minskar tiden till beslut vilket i sin tur både underlättar för den asylsökande som slipper en lång väntan och underlättar återvändandet i de ärenden där det är aktuellt. Det här projektet syftar till att handlägga ärenden om ansökan om asyl och på så sätt var en tjänst för unionen. Detta sker genom en systematisk resursplanering på flera enheter som ingår i asylprövningen.</t>
  </si>
  <si>
    <t>Tamam vill stärka och utveckla sitt arbete riktat mot nyanlända unga för att bidra till en förbättrad livssituation och hälsa, sänka trösklarna in i det svenska samhället och föreningslivet samt skapa bättre förutsättningar för lokala gemenskaper.  I detta projekt vill vi ta vara på erfarenheter och idéer hos unga som själva har erfarenhet av att migrera till Sverige och använda som en grund för att utveckla Tamams arbetssätt och verksamhet. Detta vill vi göra parallellt med att vi identifierar framgångsfaktorer och lyckade exempel i organisationen, både vad gäller att driva verksamhet som stärker nyanlända unga och metoder som når och engagerar dessa i föreningslivet.   Projektet kommer att genomföra en kartläggning inriktad på verksamhet för unga nyanlända, genomföra intervjuer och enkät samt workshops med unga. Utifrån kartläggningen och tillsammans med unga vill vi arbeta fram de bästa verksamheterna och skapa förutsättningar för att sprida dessa genom Tamams lokalföreningar.</t>
  </si>
  <si>
    <t>I syfte att stärka samverkan mellan aktörer i länet inom området laglig migration samt att utveckla en gemensam och likvärdig integrationsstrategi har det framkommit behov av ett fördjupat kunskapsunderlag kring arbetet i länets kommuner. Detta har skett i dialoger med arbetsgruppen, bestående av representanter från länets fyra länsdelar, där en ambition att arbeta fram en strategi för länssamverkan för hållbar integration tagit form. I detta sammanhang skulle även de av Länsstyrelsen framtagna metod- och kunskapsstöden för rättighetsfrågor och vägledning i rättighetsbaserat integrationsarbete kunna integreras och tillämpas i den ovan nämnda strategin. En strategi för länssamverkan för hållbar utveckling skulle kunna möjliggöra en ökad jämlikhet och systematik i kommuners och myndigheters rättighetsbaserade integrationsarbete. Mot denna bakgrund föreligger behov av en kartläggning.  Kartläggningen förväntas utforska behov och förutsättningar för denna strategi.</t>
  </si>
  <si>
    <t>172 35</t>
  </si>
  <si>
    <t>977 53</t>
  </si>
  <si>
    <t>791 72</t>
  </si>
  <si>
    <t>211 18</t>
  </si>
  <si>
    <t>111 20</t>
  </si>
  <si>
    <t>131 54</t>
  </si>
  <si>
    <t>602 22</t>
  </si>
  <si>
    <t>223 62</t>
  </si>
  <si>
    <t>702 11</t>
  </si>
  <si>
    <t>MIGRATIONSVERKET</t>
  </si>
  <si>
    <t>KVARNBY FOLKHÖGSKOLAS EKONOMISKA FÖRENING</t>
  </si>
  <si>
    <t>LULEÅ KOMMUN</t>
  </si>
  <si>
    <t>Asylrättscentrum</t>
  </si>
  <si>
    <t>Stiftelsen Botildenborg</t>
  </si>
  <si>
    <t>Stiftelsen Activa i Örebro Län</t>
  </si>
  <si>
    <t>LÄNSSTYRELSEN I DALARNAS LÄN</t>
  </si>
  <si>
    <t>Kriminalvården</t>
  </si>
  <si>
    <t>Sensus Norrland</t>
  </si>
  <si>
    <t>Malmö pastorat</t>
  </si>
  <si>
    <t>RFSL</t>
  </si>
  <si>
    <t>STOCKHOLMS STADSMISSION</t>
  </si>
  <si>
    <t>Studieförbundet Bilda Svealand</t>
  </si>
  <si>
    <t>Högskolan Väst</t>
  </si>
  <si>
    <t>KRIMINALVÅRDEN</t>
  </si>
  <si>
    <t>TAMAM</t>
  </si>
  <si>
    <t>LÄNSSTYRELSEN I ÖREBRO LÄN</t>
  </si>
  <si>
    <t>Asylförfaranden</t>
  </si>
  <si>
    <t>Återvändandeförfaranden</t>
  </si>
  <si>
    <t>Mottagningsvillkor</t>
  </si>
  <si>
    <t>Avlägsnandeåtgärder/återvändandeinsatser</t>
  </si>
  <si>
    <t>Personer med särskilda mottagnings- och förfarandebehov</t>
  </si>
  <si>
    <t>Integrationsåtgärder - samhällsutbildning och annan utbildning</t>
  </si>
  <si>
    <t>Utveckling av integrationsstrategier</t>
  </si>
  <si>
    <t>Projektets mål är att utveckla tillgängligheten via servicekanalen telefon för att öka besvarandegraden, ge sökande goda förutsättningar att skicka en ansökan med korrekt information och ge fullgott stöd, från ansökan till beslut.</t>
  </si>
  <si>
    <t xml:space="preserve">60170 Norrköping </t>
  </si>
  <si>
    <t>Vidarebosättningsprocessen med mottagande och matchning till mottagande kommun av kvotflyktingar blir mer rättssäker, effektiv, flexibel och med förstärkt kvalitet för individen.</t>
  </si>
  <si>
    <t xml:space="preserve">Ett nytt arbetssätt och ökad kompetens hos medarbetare gör handläggningen av stöd enligt lagen om mottagande av asylsökande (LMA) mer rättssäker och effektiv i form av mer korrekta och jämlika utbetalningar till målgruppen. </t>
  </si>
  <si>
    <t xml:space="preserve">Projektets övergripande mål är ett ökat återvändande bland individer som inte har laglig grund att vistas i Sverige. </t>
  </si>
  <si>
    <t>10226 Stockholm</t>
  </si>
  <si>
    <t xml:space="preserve">Kvarnby folkhögskola vill skapa ett socialt rum, där ukrainska individer får hjälp till snabb integration, kan bygga gemenskap och ägna sig åt att bygga ut sina egna nätverk in i det svenska samhället. </t>
  </si>
  <si>
    <t>21236 Malmö</t>
  </si>
  <si>
    <t>Målet med projektet är att förse målgruppen med språkundervisning och vägledning som möjliggör etablering och integration samt tillvaratagande av deras arbetskraft. På detta sätt bidrar vi till kompetensförsörjningen i regionen.</t>
  </si>
  <si>
    <t>97185 Umeå</t>
  </si>
  <si>
    <t xml:space="preserve">Med stöd i ökad kunskap är det långsiktiga projektmålet att öka Sveriges efterlevnad av utsatta personers rättigheter i asylprocessen. </t>
  </si>
  <si>
    <t>16751 Bromma</t>
  </si>
  <si>
    <t>De övergripande målen med projektet är att de ukrainska flyktingarna ska bli snabbt integrerade i Sverige vilket innebär: 
Självförsörjning genom arbete
Kunskap i svenska språket
Kunskap om svenska samhället
Nätverk med svenska kontakter</t>
  </si>
  <si>
    <t>21237 Malmö</t>
  </si>
  <si>
    <t>Ukrainska kvinnor som omfattas av massflyktsdirektivet ska förflytta sig närmare arbete och studier eller nå arbete och/eller studier och därmed också uppnå en högre grad av egen försörjning.</t>
  </si>
  <si>
    <t>70226 Örebro</t>
  </si>
  <si>
    <t>Den fysiska servicen till sökande har blivit mer rättssäker, effektiv, flexibel samt med förstärkt kvalitet och ökad tillgänglighet för skyddsbehövande under ansökningstiden.</t>
  </si>
  <si>
    <t xml:space="preserve">Ett resilient, tidigt och bra mottagande i Dalarna genom bred samverkan med civilsamhället, med framåtsyftande insatser för målgruppen såsom optimerat mottagandet, förbättrat hälsan och bidragit till en snabb etablering i Dalarna eller vid återvändande. </t>
  </si>
  <si>
    <t>79184 Falun</t>
  </si>
  <si>
    <t>Skapa förutsättningar att alla transporter Kriminalvården utför inom återvändarområdet ska genomföras på ett humant, ändamålsenligt och säkert vis.</t>
  </si>
  <si>
    <t xml:space="preserve">60180 Norrköping </t>
  </si>
  <si>
    <t>Barn som besöker våra mötesplatser får sina rättigheter uppfyllda och den psykiska hälsa som krävs för att möta den nya situationen efter flykten. Föräldrar har den kunskap, de nätverk och den psykiska hälsa som krävs för att kunna axla föräldrarollen.</t>
  </si>
  <si>
    <t>10788 Stockholm</t>
  </si>
  <si>
    <t>Att målgruppen, via digitala och fysiska hjälpmedel närmat sig svensk arbetsmarknad och skapa förutsättningar för att också bli en del av den samt bidra till en social delaktighet i svenska samhället.</t>
  </si>
  <si>
    <t>89134 Örnsköldsvik</t>
  </si>
  <si>
    <t>Projektet skapar förutsättningar för en migrationsprocess som för den enskilde kännetecknas av förmågan att planera sin framtid, oavsett etablering eller återvändade, genom en förbättrad psykosocial hälsa, ökad kunskap och ökad egenmakt.</t>
  </si>
  <si>
    <t>20123 Malmö</t>
  </si>
  <si>
    <t>Bättre förutsättningar för asylsökande hbtqi-personer att få en rättssäker prövning av sitt asylärende genom förändringar i Migrationsverkets praxis samt tidigare och ökad kunskap om rättigheter och krav och förbättrad psykosocial hälsa hos målgruppen .</t>
  </si>
  <si>
    <t>10126 Stockholm</t>
  </si>
  <si>
    <t>Civilsamhället har utvecklat nya metoder för att stötta personer med avslagsbeslut</t>
  </si>
  <si>
    <t xml:space="preserve">13106 Nacka </t>
  </si>
  <si>
    <t xml:space="preserve">Projektets övergripande mål är att utveckla och stärka asylsystemet genom förbättrade förutsättningar för tredjelandsmedborgare inför nästa steg i asylprocessen i form av stärkt digital kompetens hos målgruppen. </t>
  </si>
  <si>
    <t>70361 Örebro</t>
  </si>
  <si>
    <t>Identifiera och forska kring möjligheter/utmaningar med att organisera och genomföra samhällsorientering i immersiv Virtual Reality (VR) som berikar nyanländas enskilda läroprocess, och samhällsorienteringens nuvarande pedagogiska begränsningar.</t>
  </si>
  <si>
    <t>46186 Trollhättan</t>
  </si>
  <si>
    <t>Ärenden inom verkställighetsprocessen ska handläggas enligt Sveriges åtagande som medlemsland i EU, i enlighet med tillämpliga direktiv från EU-kommissionen.</t>
  </si>
  <si>
    <t>Samlokalisering med relevanta gränsförvaltande myndigheter för ökad kapacitet och kvalitet i återvändarprocessen.</t>
  </si>
  <si>
    <t xml:space="preserve">Ärenden inom återvändandeprocessen ska handläggas enligt Sveriges åtagande som medlemsland i EU, i enlighet med tillämpliga direktiv från EU-kommissionen. </t>
  </si>
  <si>
    <t>Projektet bidrar till att mottagningsvillkoren förbättras i det svenska asylsystemet genom ökad informationskvalité för asylärenden.</t>
  </si>
  <si>
    <t xml:space="preserve">Projektets mål är att handlägga ärenden om ansökan om asyl för att korta asylsökandes väntan samt att myndigheten ska genomföra EU:s regelverk om asyl och därmed stärka och utveckla alla aspekter av det gemensamma europeiska asylsystemet. </t>
  </si>
  <si>
    <t>Tamam vill stärka och utveckla arbetet riktat mot nyanlända unga för att bidra till en förbättrad livssituation och hälsa, sänka trösklarna in i det svenska samhället och föreningslivet samt skapa bättre förutsättningar för lokala gemenskaper.</t>
  </si>
  <si>
    <t>22362 Lund</t>
  </si>
  <si>
    <t xml:space="preserve">Projektets mål är att ta fram ett kunskapsunderlag om kommunernas styrkor och svagheter i integrationsarbetet. Kunskapsunderlaget ska generera en strategi för länssamverkan för hållbar integration i Örebro län.  </t>
  </si>
  <si>
    <t>70186 Örebro</t>
  </si>
  <si>
    <t>Mellanrummet</t>
  </si>
  <si>
    <t>2021SE65AMPR001</t>
  </si>
  <si>
    <t>Driftstöd</t>
  </si>
  <si>
    <t>Utvecklad analysförmåga</t>
  </si>
  <si>
    <t>Implementering av EU-rättsakter</t>
  </si>
  <si>
    <t>Stöd till återvändande till Ukraina</t>
  </si>
  <si>
    <t>Kvinnoträffar</t>
  </si>
  <si>
    <t>AMIRA III</t>
  </si>
  <si>
    <t>NYTTA - Nyanländas tidiga tillgång till arbetsmarknaden</t>
  </si>
  <si>
    <t>Hello Sweden</t>
  </si>
  <si>
    <t>Trygga boenden</t>
  </si>
  <si>
    <t>Empowermentprojektet växtkraft</t>
  </si>
  <si>
    <t>Kunskap och egenmakt</t>
  </si>
  <si>
    <t>Från pakt till verklighet: ett kunskapslyft om EU:s nya asylsystem</t>
  </si>
  <si>
    <t>Inkluderande Jobbsök</t>
  </si>
  <si>
    <t>Med3Comp</t>
  </si>
  <si>
    <t>Migrationsverkets prognoser och analyser utgör idag en viktig del i styrningen och planeringen av Sveriges migrationspolitiska arbete. Genom en hög analysförmåga och relevans i våra analyser kan vi skapa bättre förutsättningar för Migrationsverkets ledning, andra samarbetsaktörer och departement i styrning av bl.a. ekonomi, resurser, kvalitet och fortsatt utveckling inom migrationsområdet. Migration och förståelsen av hur migrationen påverkar EU, Sverige och Migrationsverkets är dock en komplex fråga att analysera och förhålla sig till. Komplexiteten varierar över tid och särskilt vid stora genomgripande förändringar och ett starkt förändringstryck behöver befintlig kunskap, metoder, system och arbetssätt ses över och utvecklas.  För att öka Sveriges förmåga att kunna utveckla, hantera förändringar och tillgodose de sökandes behov inom asyl- och migrationssystemet vill Migrationsverket därför, genom denna förstudie, påbörja arbetet att utveckla vår analysförmåga.</t>
  </si>
  <si>
    <t>Under våren 2024 förväntas ett drygt tiotal nya EU-rättsakter inom asyl- och migrationsområdet bli formellt antagna och därmed bindande för medlemsstaterna. Lagstiftningspaketet antas komma att påverka i stort sett alla delar av Migrationsverkets arbete, exempelvis styrning, resurstillgång, teknisk utveckling, arbetsprocesser, lokalfrågor, kompetensutveckling, etc.  Migrationsverket planerar därför att genomföra en förstudie som fördjupat tittar på hur de nya rättsakterna kommer påverka verksamheten. Förstudien ska identifiera vilka de huvudsakliga förändringarna är, dess möjliga konsekvenser, samt rekommendationer om hur detta på passande sätt kan implementeras i myndighetens verksamhet. Förstudiens slutsatser ska presenteras i en slutrapport som lämnar förslag på framtida program/projekt som kan hantera de identifierade förändringarna. Förstudien, som ska pågå i åtta månader med start i april 2024, ska ledas av Migrationsverkets Digitaliserings- och Utvecklingsavdelning</t>
  </si>
  <si>
    <t>Sedan Rysslands invasion av Ukraina och massflyktsdirektivets aktiverande har knappt 62 000 personer ansökt om tillfälligt skydd i Sverige (2022-2024). Av dessa har cirka 16 600 som beviljats tillfälligt skydd skrivits ut ur mottagningssystemet med anledning av en utresa från Sverige. En del har återvänt till Ukraina, medan en del har okänt destinationsland. Enligt massflyktsdirektivet 2001/55/EG ska medlemsstaterna vidta de åtgärder som krävs för att möjliggöra ett frivilligt återvändande för personer som åtnjuter tillfälligt skydd eller vilkas tillfälliga skydd har upphört. Migrationsverket ansöker om en förstudie för att undersöka möjligheterna att kunna ge stöd till de personer som väljer att återvända till Ukraina under tiden massflyktsdirektivet är aktiverat. Det handlar om att utreda hur ett ekonomiskt stöd ska utredas, beslutas och utbetalas samt hur myndigheten kan få extern finansiering för detta. Det innebär att såväl regelverk, som processer och standarder behöver ses över.</t>
  </si>
  <si>
    <t>I projektet Kvinnoträffar kommer 180 tredjelandsmedborgare som är kvinnor bosatta i Stockholm få stöd i att öppna upp nya vägar in på arbetsmarknaden genom att erbjuda dem möjligheter till ökad kunskap om den svenska arbetsmarknaden, yrkesvägledning och ett breddat nätverk.   Deltagarna kommer under sex månader delta på regelbundna kvinnoträffar där de får nätverka och lära känna nya människor. Träffarna består av tre delar, en kunskapsdel med fokus på den svenska arbetsmarknaden, en yrkesdel med personlig yrkesvägledning och en social del med fokus på nätverkande. På plats kommer även redan befintliga nätverk och föreningar finnas för att ge deltagarna möjlighet till ytterligare nätverkande genom att bli del av dessa organisationer.</t>
  </si>
  <si>
    <t>För de allra flesta som återvänder finns orsakerna till migrationen kvar och återvändandet upplevs för dessa individer inte som en varaktig lösning. Ofta är avslag på asylansökan och återvändandet en, för individen, särskilt svår del av migrationsprocessen.  Projektet kommer att ge råd och stöd individuellt och i grupp genom olika rustande och stödjande insatser. Genom att erbjuda rådgivning på plats ökar tillgängligheten till stöd för den enskilda. Projektet fortsätter att utveckla arbetet med riktade insatser mot särskilt utsatta grupper så som barn i familj och personer som lider av traumatisering.   För att stärka kapaciteten hos relevanta aktörer kommer projektet att arbeta med kunskapsinhämtning och spridning. Projektet samarbetar med och ger stöd till Röda korsets lokalföreningar i att bemöta individer. Projektets arbetssätt kommer att dokumenteras och spridas. Projektet bidrar med påverkansarbete för att fler aktörer ska kunna ge ett ändamålsenligt stöd.</t>
  </si>
  <si>
    <t>NYTTA är ett projekt som ska stötta nyanlända att snabbare komma ut i arbete i Umeå. Det här görs genom en insats om 20 veckor på deltid under etableringstiden, då deltagaren först får en arbetsmarknadsutbildning för att sedan delta i en språkpraktik. Övrig tid befinner sig deltagaren på Sfi. Arbetsmarknadsutbildningen tar projektmedarbetarna fram utifrån kommunikation med och identifierade behov hos projektets aktörer Arbetsförmedlingen, Vuxenutbildningen samt Arbetsmarknads- och integrationsavdelningen i Umeå kommun. Utbildningen anpassas till nyanländas varierande kunskaper utifrån tidigare utbildningsbakgrund.  Etableringspraktiken genomförs med stöd av metoden Supported employment/Supported training, med ett särskilt fokus på träning av yrkesspråket. Samtidigt erbjuds mottagande arbetsplatser stöd för att öka kunskap och därmed trygghet i handledning av en nyanländ. Vid projektavslut släpps NYTTA:s metod och utbildningsmaterial fritt för andra att använda via Umeå kommuns hemsida.</t>
  </si>
  <si>
    <t>Projektet genomför förberedande insatser för asylsökande. En kombination av digital samhällsorienterande språkundervisning och lokala aktiviteter stärker deras förmåga att navigera i det svenska samhället, förbättrar deras svenskkunskaper och ökar deras sociala delaktighet. Detta bidrar till att bryta isolering och skapa en mer meningsfull asyltid, vilket ger bättre förutsättningar att ta nästa steg vid asylprocessens avslut. Meningsfull tillvaro leder till minskad psykisk ohälsa, vilket medför att asylsökande som inte beviljas uppehållstillstånd i Sverige lättare kan hantera återvändandeprocessen. Asylsökande som beviljas uppehållstillstånd förbereds för effektiv etablering; det blir lättare att få jobb, att studera och att ta del av samhällsbärande funktioner. Detta stärker individens egenmakt, främjar jämlikhet, motverkar segregation och reducerar samhällsklyftor. Projektet är ett samarbete mellan fyra ABF-avdelningar och erbjuder insatser för 300 asylsökande i 36 kommuner.</t>
  </si>
  <si>
    <t>Beredskapslyftet är en plattform för att mobilisera resurser från näringslivet i syfte att stötta samhället och för näringslivet att bättre nyttja samhällets resurser i form av tillgänglig arbetskraft. Projektet kommer matcha arbetssökande tredjelandsmedborgare med utgångspunkt i våra samarbetande arbetsgivares kompetensbehov. Projektet kommer även utgöra en mötesplattform där arbetsgivarna får en bättre förståelse för målgruppen samt hur man som arbetsgivare kan bidra till integration och samhällsnytta samtidigt som man arbetar med sin kompetensförsörjning.   Projektteamet har bred kompetens inom rekrytering och arbetsgivardialoger. Många egen migrationsbakgrund. För att stärka deltagarnas långsiktiga ställning på arbetsmarknaden arbetar projektet utifrån framgångsfaktorer utvecklade i BIP-forskningen som bedrivs av Væksthusets kompetenscenter i Danmark. Projektet arbetar dessutom för att stärka den tvärsektoriella samverkan mellan ideell, offentlig och privat sektor.</t>
  </si>
  <si>
    <t>Projektet Trygga Boenden syftar till att öka tryggheten för barn och familjer på anläggningsboenden och återvändandecenter. Idag upplever många barn otrygghet i och runt de boenden där de spenderar sin vardag. Barn utsätts för och bevittnar våld i stor utsträckning, missbruk förekommer och barn placeras med föräldrar eller andra vuxna som lider av psykisk ohälsa eller problematik. Ofta finns inte utrymmen som enbart är menade för barn, och gemensamma utrymmen är sällan helt barnanpassade.  Barn i asylprocess är rättighetsbärare som ska skyddas från våld. För att säkerställa rättigheter för alla barn på dessa boenden krävs ett genomgripande arbete för en boendemiljö där barn kan utvecklas, må bra och vara trygga. Projektet kommer att arbeta i samverkan med centrala aktörer för att identifiera trygghetsskapande åtgärder för barn och genomföra barnskyddsronder och kunskapshöjande insatser. Parallellt upprättas barnvänliga platser där barn och familjer erbjuds psykosocialt stöd.</t>
  </si>
  <si>
    <t>Projektet vill långsiktigt uppnå social och ekonomisk delaktighet för tredjelandsmedborgare boende i Emmaboda kommun. Projektet ska arbeta med 66 personer varav 14 barn. Aktiviteter sker via hälso- och integrationsprogram individuellt och i grupp. Teori och praktik kring kost, matlagning, träning och motion. Deltagarna kommer att få hjälp av personlig tränare att komma igång och hitta sin motionsform och ha möjlighet till stöd av en App. Projektet kommer att utveckla specifika aktiviteter för barn och unga. Hälsa (psykisk och fysisk) mäts via självskattning. Samhällsorientering och olika integrationsaktiviteter ska genomföras. Projektet ska arbeta med civilsamhället så att fler parter blir delaktiga i att få deltagarna socialt integrerade. Förhoppningen är också att föreningslivet ska hitta nya medlemmar och volontärer till sina verksamheter i projektets målgrupp. Projektet kommer att mäta nya bestående, eller strukturerade samarbeten.</t>
  </si>
  <si>
    <t>Kongolesiska självbosättare i Sandvikens kommun står inför integrationsutmaningar som kulturell anpassning, ekonomiska svårigheter med inslag av tung skuldsättning. Socialarbetare noterar allvarliga sociala problem och flera barn har omhändertagits. Arbetslöshet och lågt föreningsengagemang påverkar barn negativt. Gruppen är beroende av språkstöd. För att motverka utanförskap och våld bland ungdomar, planerar kommunen ett integrationscenter bland annat fokuserat på hydroponisk odling. Projektet kombinerar odling med utbildning och praktik för att stärka integrationen, inklusive samarbete med idrottsklubbar för att öka socialt engagemang.</t>
  </si>
  <si>
    <t>Projektet vill stärka asylsystemets förmåga att möta utsatta personer som är offer för människohandel eller fysiskt och sexuellt våld, personer som är tredjelandsmedborgare och befinner sig i Sverige där de har sökt asyl eller har rätt att söka asyl eller har beviljats skydd. Vi uppnår målet dels genom att höja kunskapsnivån hos yrkesverksamma inom myndigheter och civilsamhälle som genom sitt arbete eller sitt engagemang kommer i kontakt med målgruppen. Detta kan vara anställda på Migrationsverket, inom socialtjänsten eller polisen eller personer aktiva inom olika organisationer i civilsamhället eller studenter som möter målgruppen. Vi når målet också genom att ge ett individanpassat stöd och information till målgruppen. Genom stöd och information som genererar ny kunskap och förmåga till egenmakt vill vi stärka målgruppen i asylprocessen. Vi kommer även att arbeta uppsökande för att nå ut till personer i prostitution och människohandel som saknar kunskap om sin rätt att söka asyl.</t>
  </si>
  <si>
    <t>Under våren 2024 kom EU överens om en reform av det gemensamma europeiska asylsystemet (CEAS) i form av en ny migrations- och asylpakt. Paktens syfte är att skapa en mer rättvis, effektiv och hållbar migrations- och asylprocess inom EU. Pakten utgörs av ett omfattande och komplext regelverk. Informationsbehovet om paktens innebörd kommer vara stort hos asylsökande, deras stödpersoner samt andra yrkesverksamma som möter målgruppen.   Projektet avser bevaka, analysera och sprida information om regelverket och dess genomförande i EU till olika svenska aktörer med hjälp av sina europeiska nätverk. Projektet vill nå målgruppen dels genom rådgivning i att förstå och tillvarata sina rättigheter, dels genom bredare informationsinsatser riktade till målgruppen om vad pakten och dess genomförande innebär för dem. Projektet avser även att genomföra olika insatser för att bidra till ökad kunskap hos offentliga biträden och andra i sitt nätverk som möter målgruppen, liksom journalister.</t>
  </si>
  <si>
    <t>Digital service efterfrågas i högre grad av arbetssökande och arbetsgivare, men det ställer också krav på kompetens och förmåga att kunna förstå och hantera de digitala tjänsterna. För grupper som inte kan ta till sig digital service och/eller befinner sig i ett digitalt utanförskap skapar detta trösklar som är hindrande för att komma i arbete eller studier.   I det här projektet är tesen att digitaliseringen skapar försvårande omständigheter för arbetssökande tredjelandsmedborgare utan svenskt medborgarskap och att detta förlänger tiden i arbetslöshet. Genom att synliggöra och identifiera lösningar kring de digitala svårigheter som tredjelandsmedborgare kan uppleva vill Arbetsförmedlingen i samverkan med Malmö Stad verka för att förenkla målgruppens väg till självförsörjning. Arbetsförmedlingen kommer att identifiera och möta behoven hos deltagarna för att de ska kunna ta del av myndighetens ordinarie processer och digitala stöd.</t>
  </si>
  <si>
    <t>Projektet syftar till att förbättra integration och social delaktighet för tredjelandsmedborgare med läkarkompetens genom utbildningsprogram i svenska, samhällsorientering, insatser för familjen och praktisk tjänstgöring. Genom anpassade inlärningsmetoder till deltagarna vill projektet öka deras chanser till snabbare sysselsättning inom sin kompetens och ett aktivt deltagande i samhället. Projektet samarbetar med myndigheter och kommuner i länet. Målet är att underlätta integrationsprocessen, stärka målgruppens självförsörjning och främja kompetensförsörjningen. Projektet bidrar även till en snabbare process för de deltagare som fortfarande befinner sig i tredjeland och gör sina förberedande steg i legitimationsprocessen därifrån. Det minskar risken för långa processer före yrkeslegitimation när dem sedan är i Sverige.  Projektet är viktigt för Dalarna som har en demografisk utveckling med allt färre invånare i arbetsför ålder. Projektet ökar läkartätheten i Dalarna, Sverige och EU.</t>
  </si>
  <si>
    <t>Genomförande av unionens regelverk</t>
  </si>
  <si>
    <t>Integrationsåtgärder - grundläggande behov</t>
  </si>
  <si>
    <t>Integrationsåtgärder - introduktion till, deltagande i och utbyten med värdsamhället</t>
  </si>
  <si>
    <t>Åtgärder före avresa</t>
  </si>
  <si>
    <t>118 65</t>
  </si>
  <si>
    <t>112 51</t>
  </si>
  <si>
    <t>903 28</t>
  </si>
  <si>
    <t>111 34</t>
  </si>
  <si>
    <t>167 51</t>
  </si>
  <si>
    <t>361 30</t>
  </si>
  <si>
    <t>811 37</t>
  </si>
  <si>
    <t>211 65</t>
  </si>
  <si>
    <t>211 52</t>
  </si>
  <si>
    <t>791 37</t>
  </si>
  <si>
    <t>2024-04-01</t>
  </si>
  <si>
    <t>2024-11-30</t>
  </si>
  <si>
    <t>2024-05-01</t>
  </si>
  <si>
    <t>2025-01-01</t>
  </si>
  <si>
    <t>2026-12-31</t>
  </si>
  <si>
    <t>2025-02-01</t>
  </si>
  <si>
    <t>2028-01-31</t>
  </si>
  <si>
    <t>2024-10-01</t>
  </si>
  <si>
    <t>2027-06-30</t>
  </si>
  <si>
    <t>2026-08-31</t>
  </si>
  <si>
    <t>2025-04-01</t>
  </si>
  <si>
    <t>2027-02-28</t>
  </si>
  <si>
    <t>2024-12-01</t>
  </si>
  <si>
    <t>2027-09-30</t>
  </si>
  <si>
    <t>2027-12-31</t>
  </si>
  <si>
    <t>SVENSKA RÖDA KORSETS CENTRALSTYRELSE</t>
  </si>
  <si>
    <t>UMEÅ KOMMUN</t>
  </si>
  <si>
    <t>ABF-S AVDELNING I STOCKHOLM</t>
  </si>
  <si>
    <t>BEREDSKAPSLYFTET IDEELL FÖRENING</t>
  </si>
  <si>
    <t>RÄDDA BARNENS RIKSFÖRBUND</t>
  </si>
  <si>
    <t>EMMABODA KOMMUN</t>
  </si>
  <si>
    <t>SANDVIKENS KOMMUN</t>
  </si>
  <si>
    <t>HELA MÄNNISKAN I MALMÖ</t>
  </si>
  <si>
    <t>ASYLRÄTTSCENTRUM</t>
  </si>
  <si>
    <t>ARBETSFÖRMEDLINGEN</t>
  </si>
  <si>
    <t>REGION DALARNA</t>
  </si>
  <si>
    <t>75</t>
  </si>
  <si>
    <t>2021002163</t>
  </si>
  <si>
    <t>8024918990</t>
  </si>
  <si>
    <t>8020028711</t>
  </si>
  <si>
    <t>2120002627</t>
  </si>
  <si>
    <t>8020057405</t>
  </si>
  <si>
    <t>8025367759</t>
  </si>
  <si>
    <t>8020028638</t>
  </si>
  <si>
    <t>2120000738</t>
  </si>
  <si>
    <t>2120002346</t>
  </si>
  <si>
    <t>8024381355</t>
  </si>
  <si>
    <t>8024018213</t>
  </si>
  <si>
    <t>2021002114</t>
  </si>
  <si>
    <t>2321000180</t>
  </si>
  <si>
    <t>SOLNA</t>
  </si>
  <si>
    <t>STOCKHOLM</t>
  </si>
  <si>
    <t>UMEÅ</t>
  </si>
  <si>
    <t/>
  </si>
  <si>
    <t>EMMABODA</t>
  </si>
  <si>
    <t>SANDVIKEN</t>
  </si>
  <si>
    <t>MALMÖ</t>
  </si>
  <si>
    <t>BROMMA</t>
  </si>
  <si>
    <t>FALUN</t>
  </si>
  <si>
    <t>Förstudien ska ge förslag till åtgärder som stärker Migrationsverkets förmåga att genomföra analyser av migrationsområdet och som på sikt bidra till mer ändamålsenliga mottagningsvillkor i det svenska asylsystemet</t>
  </si>
  <si>
    <t>Migrationsverket bidrar till en enhetlig tillämpning av unionens regelverk och prioriteringar som har samband med det gemensamma europeiska asylsysteme</t>
  </si>
  <si>
    <t xml:space="preserve">Att Migrationsverket har en effektiv och rättssäker process för att kunna erbjuda och betala ut ekonomiskt stöd till de med tillfälligt skydd som vill resa tillbaka till Ukraina under tiden skyddet gäller, eller efter det att skyddet upphört att gälla. </t>
  </si>
  <si>
    <t>Metoder för att stötta utrikesfödda kvinnor in på arbetsmarknaden utvecklas och implementeras av relevanta aktörer vilket leder till att målgruppen arbetar i samma omfattning som inrikesfödda kvinnor.</t>
  </si>
  <si>
    <t xml:space="preserve">Projektet bidrar till ett humant, värdigt och hållbart återvändande för individer som fått avslag på sin asylansökan. </t>
  </si>
  <si>
    <t>NYTTA ska bidra till en integration på arbetsmarknaden för de allra flesta av de tredjelandsmedborgare som finns i det tvååriga etableringsprogrammet i Umeå, under, i samband med eller kort efter avslutad etablering.</t>
  </si>
  <si>
    <t>Projektets övergripande mål är att asylsökande ska uppleva en meningsfull asyltid i Sverige som ger dem bättre förutsättningar att ta nästa steg vid asylprocessens avslut - oavsett om de beviljas uppehållstillstånd eller ställs inför ett återvändande.</t>
  </si>
  <si>
    <t xml:space="preserve">Minskad ojämlikhet på arbetsmarknaden genom att målgruppens ställning på arbetsmarknaden stärkts samt att arbetsgivares förståelse för målgruppens kompetenser och deras vilja att rekrytera från målgruppen har ökat. </t>
  </si>
  <si>
    <t>Det övergripande målet för projektet är att förverkliga barnet som rättighetsbärare, specifikt rätten enligt Artikel 19 i Barnkonventionen (skydd från våld) i kontexten som asylsökande på anläggningsboenden och återvändandecenter.</t>
  </si>
  <si>
    <t>60% av deltagarna ska genom våra hälsoprogram och/eller integrationsinsatser efter projektet avslutats nå egen försörjning via utbildning, arbetsmarknadsåtgärder eller på annat sätt tagit steget in på arbetsmarknaden.</t>
  </si>
  <si>
    <t>95 % av individerna i arbetsför ålder är självförsörjande.</t>
  </si>
  <si>
    <t>Att skapa förutsättningar för att förstärka asylmottagandets kapaciteten att tillgodose behov hos målgruppen för ett mer jämställt asylsystem med likvärdig behandling samt att öka tredjelandsmedborgares egenmakt under hela asylprocessen.</t>
  </si>
  <si>
    <t>Asylsökande får en rättssäker prövning av skyddsskäl i överensstämmelse med EU-rätt och internationell rätt genom ökad kunskap om CEAS och EU:s nya migrations- och asylpakt hos bl.a. asylsökande, offentliga biträden, civilsamhälle och journalister.</t>
  </si>
  <si>
    <t>Minska antalet långtidsarbetslösa Malmöbor med födelseland utanför Europa.</t>
  </si>
  <si>
    <t>Genom en bättre valideringsprocess mot yrkeslegitimation har integrationen av läkare och deras familjer underlättats, vilket har bidragit till snabbare etablering i samhället och förbättrad kompetensförsörjning i vården samt en mer jämlik vård.</t>
  </si>
  <si>
    <t>Migrationsverket har i uppdrag av regeringen i Regleringsbrev för 2024 att utöka antalet förvarsplatser där en del av uppdraget kommer att mötas med att utöka antalet förvarsplatser i Flen. Förvaret i Flen får genom att bygga om och bygga ut befintliga administrativa lokaler en utökning med 70 förvarsplatser.   Denna utökning av förvaret möjliggör för Migrationsverket att bättre bidra till regeringens mål att minska antalet personer som avviker, bekämpa illegal arbetskraft och underlätta samverkan mellan myndigheter vid användning av tvångsåtgärder vid återresande. Det övergripande målet för projektet är att öka antalet förvarsplatser i enlighet med Sveriges åtaganden och därigenom främja en mer enhetlig tillämpning av EU:s regelverk för återvändande.</t>
  </si>
  <si>
    <t>2024-07-01</t>
  </si>
  <si>
    <t>2025-12-31</t>
  </si>
  <si>
    <t>642 34</t>
  </si>
  <si>
    <t>Förhållanden vid mottagning/förvar</t>
  </si>
  <si>
    <t>Utökade förvarsplatser i Flen</t>
  </si>
  <si>
    <t>FLEN</t>
  </si>
  <si>
    <t>Antalet förvarsplatser har ökat enligt Sveriges åtagande och  bidragit till en mer enhetlig tillämpning av EU:s regelverk inom återvändande</t>
  </si>
  <si>
    <t>Förstudie genomförande av EU:s migrations- och asylpakt (II)</t>
  </si>
  <si>
    <t>Stödcentrum för asylsökande med funktionsnedsättning</t>
  </si>
  <si>
    <t>Funkisvägen Örebro</t>
  </si>
  <si>
    <t>AMIR 2.0 - Information, Bedömning och Intervention för traumatyngda flyktingar</t>
  </si>
  <si>
    <t>Sysselsättning på lika villkor - unga med kraft för förändring</t>
  </si>
  <si>
    <t>Kulturförmedlare för ökad samhällsdelaktighet på Gamlegården.</t>
  </si>
  <si>
    <t>MOSAIK - Metoder och stöd för föräldrar (TLM) för att aktivt motverka kriminalitet hos barn</t>
  </si>
  <si>
    <t>Tillit - Råd och Stöd</t>
  </si>
  <si>
    <t>Ett tillgängligt mottagande</t>
  </si>
  <si>
    <t>Stärka skyddsfaktorer hos nyanlända familjer i Hässelby-Vällingby</t>
  </si>
  <si>
    <t>Immersiv Samhällsorientering i Virtual Reality: Integrerande världar för tredjelandsmedborgare</t>
  </si>
  <si>
    <t>VuxPuls</t>
  </si>
  <si>
    <t>Ny entré</t>
  </si>
  <si>
    <t>En samverkansarena för migration och integration</t>
  </si>
  <si>
    <t>Interkultur</t>
  </si>
  <si>
    <t>Utökade Tidiga Insatser I Samverkan I Region Uppsala</t>
  </si>
  <si>
    <t>Salam familj mini</t>
  </si>
  <si>
    <t>Insatser för social integration som en del av det svenska mottagandet: en nationell modell</t>
  </si>
  <si>
    <t>K.R.A.F.T</t>
  </si>
  <si>
    <t>Delaktiga familjer</t>
  </si>
  <si>
    <t>Integration of highly educated migrants</t>
  </si>
  <si>
    <t>Sprakmetoden - språk, integration, framtid</t>
  </si>
  <si>
    <t>Krafttag Måluppfyllelse</t>
  </si>
  <si>
    <t>TAK Tidig arbetsmarknadskartläggning</t>
  </si>
  <si>
    <t>Jobbsteget Framåt</t>
  </si>
  <si>
    <t>Empower Hub</t>
  </si>
  <si>
    <t>Steg in Sydvästra Skåne</t>
  </si>
  <si>
    <t>Verksamhetsutveckling för genomförande av EU:s migrations- och asylpakt</t>
  </si>
  <si>
    <t>2024-09-01</t>
  </si>
  <si>
    <t>2025-04-30</t>
  </si>
  <si>
    <t>2025-03-01</t>
  </si>
  <si>
    <t>2027-03-31</t>
  </si>
  <si>
    <t>2028-04-01</t>
  </si>
  <si>
    <t>2025-09-01</t>
  </si>
  <si>
    <t>2028-08-31</t>
  </si>
  <si>
    <t>2026-01-01</t>
  </si>
  <si>
    <t>2028-12-31</t>
  </si>
  <si>
    <t>2025-10-01</t>
  </si>
  <si>
    <t>2028-09-30</t>
  </si>
  <si>
    <t>2025-12-01</t>
  </si>
  <si>
    <t>2028-11-30</t>
  </si>
  <si>
    <t>2025-06-01</t>
  </si>
  <si>
    <t>2027-05-31</t>
  </si>
  <si>
    <t>2025-08-01</t>
  </si>
  <si>
    <t>2028-07-31</t>
  </si>
  <si>
    <t>2028-08-01</t>
  </si>
  <si>
    <t>2025-07-01</t>
  </si>
  <si>
    <t>2028-06-30</t>
  </si>
  <si>
    <t>112 30</t>
  </si>
  <si>
    <t>352 35</t>
  </si>
  <si>
    <t>703 39</t>
  </si>
  <si>
    <t>831 40</t>
  </si>
  <si>
    <t>116 41</t>
  </si>
  <si>
    <t>291 33</t>
  </si>
  <si>
    <t>756 50</t>
  </si>
  <si>
    <t>214 27</t>
  </si>
  <si>
    <t>165 55</t>
  </si>
  <si>
    <t>461 32</t>
  </si>
  <si>
    <t>702 26</t>
  </si>
  <si>
    <t>113 50</t>
  </si>
  <si>
    <t>111 52</t>
  </si>
  <si>
    <t>223 59</t>
  </si>
  <si>
    <t>753 31</t>
  </si>
  <si>
    <t>116 34</t>
  </si>
  <si>
    <t>111 49</t>
  </si>
  <si>
    <t>741 78</t>
  </si>
  <si>
    <t>372 31</t>
  </si>
  <si>
    <t>121 62</t>
  </si>
  <si>
    <t>414 80</t>
  </si>
  <si>
    <t>222 23</t>
  </si>
  <si>
    <t>Utsatta personer, inbegripet ensamkommande barn</t>
  </si>
  <si>
    <t>Migrerande barn</t>
  </si>
  <si>
    <t>Integrationsåtgärder - språkkurser</t>
  </si>
  <si>
    <t>Integrationsåtgärder - information och orientering, gemensamma kontaktpunkter</t>
  </si>
  <si>
    <t>POLISMYNDIGHETEN</t>
  </si>
  <si>
    <t>FUNKIBATOR ÖST IDEELL FÖRENING</t>
  </si>
  <si>
    <t>STUDIEFÖRBUNDET BILDA SVEALAND</t>
  </si>
  <si>
    <t>MITTUNIVERSITETET</t>
  </si>
  <si>
    <t>RIGHT BY ME</t>
  </si>
  <si>
    <t>KRISTIANSTADS KOMMUN</t>
  </si>
  <si>
    <t>UPPSALA KOMMUN</t>
  </si>
  <si>
    <t>STOCKHOLMS KOMMUN</t>
  </si>
  <si>
    <t>HÖGSKOLAN VÄST</t>
  </si>
  <si>
    <t>STIFTELSEN ACTIVA I ÖREBRO LÄN</t>
  </si>
  <si>
    <t>HANDELSHÖGSKOLAN I STOCKHOLM</t>
  </si>
  <si>
    <t>REGERINGSKANSLIET</t>
  </si>
  <si>
    <t>IDROTTSKLUBBEN EOS</t>
  </si>
  <si>
    <t>REGION UPPSALA</t>
  </si>
  <si>
    <t>KOMPIS SVERIGE</t>
  </si>
  <si>
    <t>NORDREGIO</t>
  </si>
  <si>
    <t>TEATER AROS</t>
  </si>
  <si>
    <t>RONNEBY KOMMUN</t>
  </si>
  <si>
    <t>Carl Johans pastorat</t>
  </si>
  <si>
    <t>Syftet med den här ansökan är att genomföra en förstudie om hur ett urval av de nyligen antagna rättsakterna i migrations- och asylpakten påverkar Polismyndighetens verksamhet, och identifiera vilka åtgärder som myndigheten behöver vidta under implementeringsarbetet. Denna förstudie kommer att fokusera på de rättsakter som rör solidaritets- och krishanteringen inom EU, och dessas påverkan på Polismyndigheten.</t>
  </si>
  <si>
    <t>Syftet är att genomföra en förstudie om hur ett urval av de nyligen antagna rättsakterna i migrations- och asylpakten påverkar Polismyndighetens verksamhet, och identifiera vilka åtgärder som myndigheten behöver vidta under implementeringsarbetet. Utgångspunkten för Polismyndigheten är en rättslig analys av rättsakterna med fokus på de delar som medför tydliga konsekvenser för Polismyndighetens verksamhet. Förstudien kommer att fokusera på de olika förfaranden som kommer att utgöras vid såväl gräns som på territoriet, kopplat till såväl screening- som asyl- och återvändandeverksamheten, vilket kommer att förutsätta en nära samverkan med Migrationsverket. En gemensam analys av dessa förfaranden och bestämmelserna i den nya Eurodacförordningen är nödvändig för en sammanhållen bild av de åtgärder som behövs i implementeringsarbetet, eftersom de nya förfarandena kommer att bygga på den information som ska finnas i den nya Eurodac-databasen.</t>
  </si>
  <si>
    <t>Vi vill utveckla ett stödcentrum för asylsökande med funktionsnedsättning. Det ska bestå av en digital kunskapsbank med lättillgänglig information om alla aspekter av livet som asylsökande med funktionsnedsättning i Sverige. Vi vill även erbjuda individuell rådgivning med fokus på hjälp till självhjälp till målgruppen och till personal som möter dem. Syftet är att underlätta livet för asylsökande med funktionsnedsättning. Ingen ska lämnas ensam i en ovärdig livssituation. Detta är mycket angeläget eftersom målgruppen idag är mycket utsatt, har svårt att få sina behov tillgodosedda och leva ett drägligt liv, då det finns stora utmaningar när det gäller kunskap om särskilda behov, och rätt stöd, t ex anpassade boenden, transporter, hjälpmedel och anpassad kommunikation, i dagens flyktingmottagning. Efter projektets slut vill vi etablera stödcentret permanent och driva det främst med volontärer, för att kunna erbjuda stöd till målgruppen och verksamheter som möter dem långsiktigt.</t>
  </si>
  <si>
    <t>Projektet "Funkisvägen Örebro" syftar till att främja hållbar integration, social delaktighet, likvärdig behandling och god hälsa för tredjelandsmedborgare med funktionsnedsättningar i de utsatta områdena Oxhagen/Varberga och Vivalla i Örebro. Projektet fokuserar särskilt på individer med neuropsykiatriska funktionsnedsättningar (NPF) och deras anhöriga, som ofta upplever ett dubbelt utanförskap.  Projektets mål är nå 70 tredjelandsmedborgare med stöd och verktyg för att hantera funktionsnedsättningar och därigenom öka deras förutsättningar till integration, social delaktighet, likvärdig behandling och bättre hälsa. Projektet riktar sig till främst till föräldrar och andra anhöriga till barn med funktionsnedsättningar. Genom lokal samverkan, uppsökande arbete, enskild vägledning, anpassade samtalsgrupper och utbildning av lokala cirkelledare från målgruppen, syftar projektet till ökad egenmakt och möjligheter till ett gott liv i det svenska samhället för målgruppen.</t>
  </si>
  <si>
    <t>Många som är på flykt från sina hemländer har exponerats för svåra och traumatiska livshändelser, vilket är en riskfaktor för att utveckla posttraumatiska psykiska besvär. Förekomsten av traumarelaterad psykisk ohälsa är mycket hög bland flyktingar, vilket gör denna grupp sårbar för utveckling av svårare problematik. Samtidigt finns flera specifika barriärer för att söka psykologiska stödinsatser. Obehandlad psykisk ohälsa kan ha en förödande inverkan i vardagslivet och innefattar inte enbart ett stort lidande utan det kan även bli mycket begränsande och exkluderande.  Projektet syftar till att tillgängliggöra metoder som kan minska traumarelaterade psykiska besvär genom att tillhandahålla material i digitalt format på olika språk, samt ge stödinsatser till traumautsatta individer från målgruppen. Vi avser att utveckla, översätta och anpassa material, sprida ett digitalt kunskapsstöd, samt erbjuda bedömning och psykologiska stödinsatser.</t>
  </si>
  <si>
    <t>Genom att erbjuda målinriktade insatser med fokus på bland annat arbetsmarknadsorientering, ungdomsledda kompetens- och nätverksbyggande aktiviteter, rekryteringsträffar och aktivitetsledarutbildningar, syftar projektet till att ge 70 unga tredjelandsmedborgare erfarenheter som bidrar till deras etablering på arbetsmarknaden, och i förlängningen minska arbetslösheten och främja ekonomisk självständighet i utsatta områden. Dessa insatser stärker inte bara målgruppens ställning på arbetsmarknaden utan bidrar även till att skapa en mer inkluderande och hållbar ekonomisk tillväxt i Sverige. Projektet arbetar för att så tidigt som möjligt skapa en grogrund för sysselsättning och språkträning samt att tillgängliggöra ett bredare socialt kontaktnät bland etablerade svenskar, lokalt föreningsliv. Projektet möjliggör ett viktigt steg mot en mer inkluderande och jämlik arbetsmarknad där alla individer har möjlighet att bidra till och dra nytta av samhällets resurser.</t>
  </si>
  <si>
    <t>Utmaningarna i Gamlegården speglar de utmaningar som finns i socialt utsatta områden och behovet av att överbrygga språkbarriärer, bygga tillit och förbättra invånarnas tillgång till information och samhällstjänster är stort. Det existerar en känsla av utanförskap och isolering vilket i sin tur genererar negativa hälsoeffekter. Många upplever också hinder att förbättra sin livssituation på grund av svårigheter att få tillgång till utbildning, anställning och sociala interaktioner.  En kulturtolk ska arbeta med att minska kulturella och språkliga barriärer som utgör hinder för integration, genom att stödja invånare i olika samhällsärenden. Kulturtolken blir därmed en brobyggare mellan tredjelandsmedborgare på Gamlegården och de olika samhällstjänster som finns i kommunen. Kulturtolken arbetar uppsökande utifrån de behov som finns på Gamlegården och ska även arbeta för att öka den interkulturella kompetensen hos tjänstepersoner och förtroendevalda som möter tredjelandsmedborgare.</t>
  </si>
  <si>
    <t>MOSAIK, Metoder och stöd för föräldrar TLM för att aktivt motverka kriminalitet hos barn.  Projektägare är Gottsunda Familjeenhet i Uppsala kommun. Idag rekryteras barn till kriminella gäng av andra unga och det saknar tidiga och förebyggande metoder och insatser som stärker föräldrarnas förmåga att stötta sina barn att inte luras in i kriminalitet. Projektet ska utveckla ett nytt metod- och informationsmaterial samt i samverkan utveckla nya arenor och forum för tidiga insatser för målgruppen.  Projektets övergripande effektmål är att bidra till Specifikt mål 2 i Sveriges nationella program för AMIF genom att utveckla föräldrastöd för föräldrakurser som ska underlätta familjeliv och integration och som ska bryta trenden med att barn rekryteras till kriminella gäng i utsatta områden. Projektet kommer att sprida arbetet till övriga ytterområden i Uppsala - Gränby, Sävja och Stenhagen. Även spridning nationellt ska genomföras. Projekttiden är januari 2025 till december 2027.</t>
  </si>
  <si>
    <t>Projektet Tillit- råd och stöd bidrar till en förbättrad integration och minskad psykosocial ohälsa genom en ökad tillit till och kunskap om samhällets stödfunktioner bland tredjelandsmedborgare som lever i utsatta områden i Malmö. Detta genom att projektet genomför utbildningsinsatser, erbjuder mötesplatser, har stödsamtal och lotsning för att säkerställa att deltagare har kunskap om och känner sig trygga i kontakt med samhällets stödfunktioner, samt genom samverkan med offentlig verksamhet. De religiösa samfunden, som tredjelandsmedborgare i utsatta områden känner förtroende för och vänder sig till med sina frågor och sin oro, fungerar som brobyggare mellan målgrupp och samhällets stödfunktioner och myndigheter.   Projektmålet är att deltagarna, som är tredjelandsmedborgare bosatta i utsatta områden i Malmö, har en förbättrad psykosocial hälsa och ökad kunskap om vilket stöd som finns att tillgå i samhället, samt använder sig av samhällets stödfunktioner i större utsträckning.</t>
  </si>
  <si>
    <t>Genom projektet "Ett tillgängligt mottagande" vill Rädda Barnen stärka funktionsrättsperspektivet i mottagandet av barn i Sverige. På ett konkret och verksamhetsnära sätt avser projektet adressera samhällets utmaningar i att tillgodose dessa barns behov både i våra egna verksamheter samt i samverkan med centrala aktörer i mottagningssystemet. Genom att kartlägga behoven hos denna målgrupp, tillgänglighetsanpassa metoder och miljöer samt stärka centrala aktörers kunskap, kapacitet och samverkan i att möta dessa behov, avser projektet bidra till en förbättring av systemets sammantagna förmåga att möta utsatta gruppers behov  i det här fallet barn med funktionsnedsättning. Eftersom barns rättigheter ska tillgodoses från det att dom anländer till Sverige kommer projektet fokusera på det initiala mottagandet, i asylprocessen och vid vidarebosättning.</t>
  </si>
  <si>
    <t>Hässelby-Vällingby är ett av Stockholms utsatta områden där rekrytering till kriminella nätverk är ett känt problem. Stadsdelsförvaltningen har tagit emot många nyanlända familjer vilka är en sårbar grupp. Projektets övergripande mål är att färre nyanlända barn ska riskera att hamna i kriminalitet. Stadsdelsförvaltningen ska i samverkan med Uppsala universitet utveckla effektiva metoder för att tidigt nå nyanlända familjer med insatser som stärker skyddsfaktorer hos barnen. Uppsökande föräldrarådgivare och fritidslotsar ska nå 150 föräldrar och barn med råd- och stödsamtal som ska leda till att 60 föräldrar tar del av olika föräldrastödsprogram och 60 barn och unga får stöd och lotsning att börja i regelbundna, vuxenledda fritidsaktiviteter. En metodhandbok ska tas fram för att underlätta implementering och spridning av projektets metoder i Stockholms stad och andra kommuner. Projektet ska också stärka samverkan mellan lokala aktörer som på olika sätt bidrar till nyanländas etablering.</t>
  </si>
  <si>
    <t>Syftet med detta projekt är att främja och bidra till en ändamålsenlig integration av och social delaktighet för tredjelandsmedborgare genom utveckling av immersiv samhällsorientering i Virtual Reality (VR). Projektet kommer att genomföras under 3 år mellan parterna Högskolan Väst och samhällsorienterande insatser vid Göteborgs stad. Projektet kommer att utveckla kunskap och VR-teknik som fördjupar tredjelandsmedborgares engagemang och delaktighet i moment för samhällsorientering som är svåra att realisera i nuvarande undervisningsformer. Arbetet innebär i huvudsak utveckling och användning av virtuella lärandemiljöer i VR som "integrerande världar" (t.ex., situationer, sammanhang) vilket bidrar till deltagarnas samhällsorientering med en ökad förståelse frågor och fenomen om "Yttrandefrihet" och "Skydd mot diskriminering" i Sverige. Resultat av projektet kommer att spridas genom dess samhällsnytta, artiklar, avhandling, konferenser, och ny förankrad kunskap hos Göteborgs stad.</t>
  </si>
  <si>
    <t>Projektet adresserar de begränsade möjligheterna för unga tredjelandsmedborgare att delta i samhället på lika villkor och insatserna förväntas förbättra livssituationen genom ökad tillång till en meningsfull fritid, social gemenskap och påverkansmöjligheter. Projektets mål är att förbättra förutsättningarna för social inkludering och jämställd integration inom målgruppen unga tredjelandsmedborgare i åldern 15-25 genom att stärka sociala nätverk och öka aktivt engagemang i föreningsliv och samhälle. Genom kontinuerligt uppsökande arbete, anpassad kommunikation, fritidsaktiviteter och ledarskapsutbildningar vill projektet skapa inkluderande och jämställda miljöer där unga kan växa och utvecklas. I projektet arbetar vi med intersektionell metodik och riktar oss särskilt till unga tjejer inom målgruppen tredjelandsmedborgare.</t>
  </si>
  <si>
    <t>Norrbotten, en region mitt i en industriell boom och ett växande behov av arbetskraft, står inför unika utmaningar som försvårar SFI-distanselevers språkinlärning och integration, främst för dem som jonglerar arbete, familj och fritid med studier. VuxPuls överbryggar glappet mellan teori och praktik, vilket ofta uppstår med distansstudier, genom en dynamisk blandning av digital flexibilitet och praktisk språkträning, i samarbete med lokala näringslivs- och samhällsaktörer. Genom moderna metoder och interaktiva miljöer skapar VuxPuls en levande mötesplats där eleverna övar svenska i verkliga situationer, bygger nätverk och får stöd för att bli en del av regionens framtid. Projektet ger inte bara språkliga verktyg, utan bygger även broar till arbetsliv och samhälle - nyckeln till både individens och regionens framgång.</t>
  </si>
  <si>
    <t>Ett integrationsprojekt för tredjelandsmedborgare 55+ med fokus på kvinnor.  Åldersrika kvinnor från tredjeland har få vägar till integration i Sverige, med ökad risk för utanförskap.  Projektets innehåll skapas tillsammans med deltagarna och ger ett tryggt sammanhang med gruppverksamhet för att lära svenska och om Sverige. Hälsofrämjande aktiviteter, individuellt psykosocialt stöd och rådgivning har stort utrymme för att rusta deltagaren med ett stärkt självförtroende och ett förbättrat välmående. Deltagaren får individuellt stöd mot arbetsmarknaden eller stöd till andra sociala sammanhang med möjlighet att bli seniorguide.    Målet är att deltagarna efter projektet har en meningsfull vardag, upplever ett ökat välmående och deltar i samhället. Den metod projektet utvecklar kommer att dokumenteras med stöd av följeforskning och spridas så att målgruppen syns och fler får ökade integrationsmöjligheter. Alla har rätt till integration och alla kan bidra!</t>
  </si>
  <si>
    <t>Projektet syftar till att skapa en arena till stöd för hållbar integration av tredjelandsmedborgare i Sverige. Tillsammans med nyckelintressenter i integrationskedjan fogas erfarenheter och insikter in i ett systemperspektiv. Projektet betonar vikten av samverkan på flera nivåer och fokuserar inte enbart på att etablera sysselsättning utan även andra dimensioner av hållbar migration. Avsikten är att lägga grunden för goda långsiktiga förutsättningar för integration.  Projektet samlar in och sprider kunskap om hur migrationsregler, företagens affärsmodeller och arbetsvillkor påverkar integration och social hållbarhet. Hållbar arbetsmarknadsintegration understöds genom kunskap om samspelet mellan ansvar och rättigheter, arbetsvillkor och social inkludering. Projektet kommer att stödja samverkan mellan olika aktörer i avsikt att samla, utveckla och sprida vetenskapsbaserad kunskap. Därigenom möjliggörs gemensamma lösningar för en hållbar migration och integration genom arbete.</t>
  </si>
  <si>
    <t>Projektet syftar till att stärka kunskapen om hur laglig migration till Sverige kan främjas genom en analys av möjligheter och utmaningar i samarbetet med tredjeländer, med särskilt fokus på Irak, Uzbekistan och Pakistan. Genom kvalitativa intervjuer med nyckelaktörer och en analys av relevanta dokument ska vi undersöka hur rådgivning och stödinsatser till potentiella migranter i tredjeländer kan förbättra tillgången till lagliga migrationsvägar. Projektet ska identifiera hinder och framgångsfaktorer i olika nationella kontexter för att utveckla effektiva strategier och policyrekommendationer. Det ligger i linje med EU:s migrations- och asylpakt, särskilt målsättningen om ett stärkt samarbete med tredjeländer för att underlätta laglig migration. Förväntade resultat inkluderar ett kunskapsunderlag som kan vägleda beslutsfattare och praktiker i utformningen av framtida migrationspolitiska insatser i syfte att stärka den lagliga migrationen och motverka irreguljär migration till landet.</t>
  </si>
  <si>
    <t>IK Eos, Interkultur i Lund och Nätverket - Idéburen Sektor Skåne genomför projektet Interkultur, med huvudsyfte att utveckla en lösning för integrationsföreningar, som genom projektets insats ska materialiseras och bli ett verktyg för framgångsrik integration i lokalsamhällen på olika platser i Skåne och i Sverige.  Genom egenorganisering i integrationsföreningar kommer tredjelandsmedborgare att kunna ta del av aktiviteter för språkutveckling och samhällsinformation samt bli en del av värdeskapande lokala communitys som erbjuder hjälp till självhjälp samt nya förutsättningar för samhällskontakter, samhörighet och ytterligare stödinsatser.  Projektets övergripande mål är att storskaligt stärka samhällsetablering av tredjelandsmedborgare, genom att göra egenorganisering inom civilsamhället till en del av samhällets strukturer för omhändertagande av målgruppen.</t>
  </si>
  <si>
    <t>Region Uppsala och sju av länets kommuner; Heby, Håbo, Knivsta, Tierp, Uppsala, Älvkarleby och Östhammar ska samverka i ett regionalt projekt med fokus på att stärka etableringen av tredjelandsmedborgare (TLM) i samhälls- och arbetslivet. Alltför många deltagare ur målgruppen TLM i Region Uppsala fullföljer inte SFI på grund av låg progression. Detta leder till stora risker för ett liv i utanförskap och  negativa konsekvenser för både individen och samhället. Projektet ska därför utveckla nya undervisningsmetoder för SFI-undervisning som alternativ till traditionella metoder samt arbeta fram nya samverkansinitiativ som ökar likvärdig behandling i mottagandet av TLM hos de deltagande kommunerna.   För att nå måluppfyllelse sker samarbete även med följande aktörer; Arbetsförmedlingen, Länsstyrelsen och Samordningsförbundet i Uppsala län.</t>
  </si>
  <si>
    <t>Salam familj mini ämnar ta fram anpassat utbildningsmaterial för blivande utrikesfödda föräldrar som kommer från tredjeland med fokus på graviditet, förlossning och tiden efteråt, amning och spädbarnsvård. Projektet bygger på erfarenheter från Umeå kommuns ordinarie verksamhet Salam familj där kommunen sett behov hos nyblivna mammor som hade behövt en anpassad utbildning under graviditet och inför förlossning, något som idag inte finns.  Utbildningen utvecklas av projektpersonal med pedagogisk och kulturell kompetens, för att säkerställa att innehållet är rätt anpassat. Det testas sedan genom gruppträffar med tredjelandsmedborgare på familjecentraler i Umeå, i samarbete med Region Västerbotten. Genom kontinuerlig uppföljning, också med medicinsk personal, anpassas materialet efter målgruppens behov.  Vid projektets slut görs materialet fritt tillgängligt till andra kommuner och aktörer, med målet att öka jämlikhet i förlossnings- och föräldraförberedelser, oavsett språk eller bakgrund.</t>
  </si>
  <si>
    <t>Projektet ska genomföra integrationsfrämjande lösningar för tredjelandsmedborgare anpassade för reguljära migrationsinflödet i ett flertal kommuner med bred geografisk spridning, och visa att en nationell modell för social integration är möjlig i Sverige där civilsamhället inte är beroende av kommuner för att erbjuda sitt stöd till nyanlända. Målsättningen vid projektets slut är att ha utvecklat en skalbar modell för kvalitativa insatser för social integration som stöttar och stärker nyanländas etablering i Sverige med fokus på det svenska språket, samhällskunskap, och social delaktighet och som bedrivs av civilsamhället i samverkan med olika aktörer. På sikt är ambitionen att bidra till att Sverige får kostnadseffektiva nationella lösningar för social integration som erbjuds nyanlända så tidigt som möjligt i etableringen oavsett vilken kommun de bor i. Projektet bygger på erfarenheter från Kompis Sveriges verksamhet och UNHCRs arbete med Ideellt flyktingstöd.</t>
  </si>
  <si>
    <t>Projekt KRAFT (Kompetensutveckling, Rättssäkerhet, Ansvar, Förutsättningar, Tillsammans) syftar till att stärka möjligheterna till kompetensutveckling inom myndigheten och myndighetens anpassningsförmåga i en tid av omfattande förändringar på migrationsområdet. Genom att bland annat utveckla utbildningar och ledarskapsstödet, modernisera digitala verktyg  och etablera en mer hållbar lärandestruktur ska projektet bidra till ökad rättssäkerhet, kvalitet och effektivitet i myndighetens arbete. Fokus ligger på områden som rättslig kvalitet, bemötande av utsatta grupper och praktisk tillämpning av nya regelverk. Projektet pågår i två år och ska bidra till en långsiktig och mer robust organisation kring lärande på Migrationsverket.</t>
  </si>
  <si>
    <t>Projektet Delaktiga familjers övergripande syfte är att bidra till ändamålsenlig integration och social delaktighet för tredjelandsmedborgare. Målet är att stärka projektdeltagarnas förutsättningar till etablering och social delaktighet under projektperioden. Målgruppen möter många utmaningar efter ankomst till Sverige i form av kunskapsluckor och bristande dialog och relationer med det omgivande lokalsamhället, vilket medför risk för utanförskap och lägre social hållbarhet och tillit i samhället i stort. För att motverka detta innehåller projektet följande insatser riktade mot målgruppen: uppsökande arbete, vägledning, relationsbyggande verksamhet genom verktyget Familjekompis, bildningsverksamhet och ledarträning. För en god måluppfyllelse kommer projektet samarbeta med en rad lokala parter: främst kommunala verksamheter och Bildas medlemsorganisationer. Förväntad måluppfyllelse är att erbjuda stöd till 400 tredjelandsmedborgare.</t>
  </si>
  <si>
    <t>Projektet undersöker hur man kan förbättra arbetsmarknadsintegrationen av högutbildade invandrare från tredjeland i Sverige. Trots att det är mer sannolikt att denna grupp hittar en anställning, jämfört med lågutbildade invandrare, så möter de utmaningar som språkbarriärer, brist på professionella nätverk och svårigheter att validera utländska kvalifikationer. Dessa hinder kan leda till undersysselsättning, lönestagnation och förlust av humankapital. Detta påverkar invandrarnas karriärmöjligheter men leder också till ineffektivitet på den svenska arbetsmarknaden, slöseri med värdefullt humankapital och ökad social ojämlikhet. Projektet stödjer lokala och regionala aktörer i att förbättra strategier för att hjälpa högutbildade invandrare att få jobb som matchar deras kvalifikationer. Det kommer att kartlägga deras arbetsmarknadssituation, identifiera hinder och stödfaktorer, jämföra framgångsrika integrationsinitiativ och utveckla rekommendationer.</t>
  </si>
  <si>
    <t>Sprakmetoden - språk, integration, framtid är ett projekt som stärker tredjelandsmedborgares språkutveckling och integration genom en metod som utgår från drama och teater, för att stärka språkutvecklingen. Sprakmetoden, utvecklad av oss på Teater Aros, ger deltagarna verktyg att våga använda svenska i vardagen, på arbetsplatsen och i sociala sammanhang.  Genom samarbete med SFI-enheter i Uppsala, Svedala, Skurup och Ystad får deltagarna utveckla sin muntliga svenska i verklighetsnära situationer, vilket stärker deras kommunikationsförmåga och delaktighet i samhället. Projektet genomförs under tre år och omfattar metodutveckling tillsammans med SFI-lärare, fortbildning och spridning till fler kommuner.  Utvärderingen sker löpande och resultaten delas genom spridningskonferenser, nätverk och utbytestillfällen. Målet är att Sprakmetoden ska bli en beprövad och tillgänglig metod inom språkundervisning och integration.</t>
  </si>
  <si>
    <t>Ronneby är en av tio kommuner i Sverige med högst andel elever som inte är behöriga till gymnasiet. Majoriteten av eleverna är nyanlända. Projektet vill vända trenden med ett behovsanpassat utbildningsprogram som ger TLM förutsättningar att långsiktigt klara svenskundervisningen i grundskolan. Målgruppen är 75 elever i åk 3 till 9 som riskerar misslyckas på nationella provet i svenska samt 75 vårdnadshavare. Genom evidensbaserade effektiva lärmetoder och flerspråkiga pedagoger tränas och motiveras eleverna under ett helt läsår eller längre. Föräldrar ges samhällsinriktade insatser som ska stärka deras engagemang i barnens utbildning, i sin egen och i familjens samhällsintegration. Långsiktigt ska bättre studieresultat, psykosocial hälsa, samhällsengagemang, social delaktighet i bland annat fritidsaktiviteter utvecklas. Projektet syftar till att minska utbildningsklyftor, skapa tryggare familjer och bidra till en mer inkluderande samhällsutveckling.</t>
  </si>
  <si>
    <t>Vuxna tredjelandsmedborgare med kort formell utbildning skaffar sig kvalifikationer för jobb inom vård och omsorg var man än bor i landet för att etablera sig hållbart på arbetsmarknaden, bli självförsörjande och integrera sig i det svenska samhället.  För att uppnå målet skapas utbildnings- och jobbspåret Vårdbiträde BAS, en kombinerad språk- och yrkesutbildning på grundskolenivå, som vänder sig till individer som inte direkt kan söka till vårdbiträdes- eller undersköterskeutbildningar på gymnasial nivå. Utbildningen är på svenska med stöd på modersmål för att ge deltagare en djupare förståelse.   Förväntad måluppfyllelse med Vårdbiträde BAS är att under projekttiden ge utbildning på rätt nivå till målgruppen. Den stärker deras förutsättningar, både språkligt och yrkesmässigt, att utbilda sig vidare och etablera sig hållbart på arbetsmarknaden i Sverige.</t>
  </si>
  <si>
    <t>Projektet vill långsiktigt minska negativa avhopp från SFI och stärka tredjelandsmedborgares (TLM) etablering genom en fördjupad kartläggning av deltagare inom SFI. Redan vid inskrivning tas ett helhetsgrepp om elevens utgångsläge. Individuella behov och mål inom språk, hälsa, studieteknik, personlig utveckling, arbetsmarknadskunskap och samhällsorientering identifieras. Med stöd av interkulturella modersmålstalande handledare och ett mentorstöd tas en tydlig plan med behovsanpassade insatser fram för varje unik deltagare, vilket stärker TLM väg mot fullföljda studier, hälsa, arbete och självförsörjning. TAK fungerar som ett fördjupat komplement till kommunernas egna kartläggningsinsatser (som endast kartlägger språklig förmåga) och omfattar 100 deltagare som står mycket långt från arbetsmarknaden och inte sällan är kvinnor med kort utbildningsbakgrund. Projektet vill bidra till en mer effektiv och sammanhållen etableringsprocess. Projektet genomförs i Blekinge och Tingsryds kommun.</t>
  </si>
  <si>
    <t>I Jobbsteget Framåt kommer 500 tredjelandsmedborgare delta i ett sju månader långt mentorprogram. De kommer att matchas med en mentor som har god erfarenhet av att arbeta i Sverige och som under individuella träffar stöttar deltagaren på sin väg mot ett arbete. Deltagarna får även ta del av kompetenshöjande gruppträffar och en jobbmässa med rekryterande arbetsgivare.   Projektets metod, resultat och lärdomar sammanställs under projektets avslutande fas i en metodbok som sprids till relevanta aktörer för att inspirera, förbättra och utveckla metoder för tredjelandsmedborgares etablering på arbetsmarknaden.   Projektet syftar till att utveckla, erbjuda och sprida en metod som på ett effektivt sätt ökar andelen tredjelandsmedborgare som integreras på den svenska arbetsmarknaden, deltar aktivt i samhället och som stärker sina sociala nätverk.</t>
  </si>
  <si>
    <t>Sverige har tagit emot 43 000 ukrainska flyktingar. Rysslands invasion fortsätter och enligt IOM planerar 81 % av ukrainare i Sverige att stanna här. Samtidigt ger massflyktsdirektivet bara tillfälligt skydd men ingen stabil framtid. 66 % arbetar, men många får inte använda sin kompetens fullt ut. Psykisk ohälsa är utbredd, 67,7 % upplever ångest och 36,9 % har depressionssymptom. Samtidigt har Sverige arbetskraftsbrist inom många yrken där ukrainare har kompetens, vilket kräver riktade integrationsinsatser.  Projektet leds av Svenska kyrkan i Carl Johans pastorat i samarbete med Help Ukraine Gothenburg (HUG) och syftar till att främja hållbar migration och integration av ukrainska massflyktingar. Genom insatser för mental hälsa, utbildningsmöjligheter och juridiskt stöd ska projektet stärka målgruppens resiliens, etablering på arbetsmarknaden och minska osäkerheten kring deras juridiska status i Sverige. Målet är att 500 individer ska ta del av insatserna.</t>
  </si>
  <si>
    <t>Sveriges ekonomi är i lågkonjunktur, vilket väntas fortsätta 2025-2026. Detta har lett till hög arbetslöshet, särskilt bland tredjelandsmedborgare med låg utbildning, som riskerar långtidsarbetslöshet på grund av bristande kvalifikationer, begränsade nätverk och svårigheter att möta arbetsmarknadens krav. Samtidigt har arbetsgivare svårt att hitta rätt kompetens och att ta del av befintliga stödinsatser. Utmaningarna beror delvis på avsaknad av en sammanhållen process och otillräcklig förståelse för arbetsgivarnas behov. Detta resulterar i en lång etableringsprocess, högre arbetslöshet och kompetensbrist på arbetsmarknaden. Projektet ska minska långtidsarbetslösheten bland målgruppen genom att effektivisera matchningen av kompetenser och arbetsmarknadens behov. Projektet kommer utgå från Arbetsförmedlingens och kommunernas insatser samt använda sig av projektlärdomar, exempelvis breddad kartläggning, processer för samordning av insatser &amp; utbildning samt stöd för arbetsgivare.</t>
  </si>
  <si>
    <t>EU:s migrations- och asylpakt omfattar regleringar som kommer att påverka Polismyndighetens verksamhet på flera sätt. Det nya screeningförfarandet med efterföljande gränsförfaranden för asyl och återvändande samt de nya bestämmelserna i Eurodac bedöms få mycket stor påverkan på myndigheten, och kommer utgöra kärnan i myndighetens fortsatta implementeringsarbete. Myndighetens prioriteringar stämmer väl överens med den nationella svenska genomförandeplanen.   Projektet tar ett helhetsgrepp om de verksamhetsutvecklingsbehov som implementeringen av migrations- och asylpakten medför, och kommer utgå från tre huvudområden; utvecklande av arbetsmetoder och processer, kravställan av IT-system och rättslig kvalitetssäkring. Centrala aktiviteter kommer därtill att vara framtagande av underlag för kompetensförsörjning och intern och extern samverkan. Ett övergripande syfte med projektet kommer vidare att vara samordning av myndighetens implementeringsarbete.</t>
  </si>
  <si>
    <t>VÄXJÖ</t>
  </si>
  <si>
    <t>ÖREBRO</t>
  </si>
  <si>
    <t>ÖSTERSUND</t>
  </si>
  <si>
    <t>KRISTIANSTAD</t>
  </si>
  <si>
    <t>UPPSALA</t>
  </si>
  <si>
    <t>HÄSSELBY</t>
  </si>
  <si>
    <t>TROLLHÄTTAN</t>
  </si>
  <si>
    <t>LUND</t>
  </si>
  <si>
    <t>LULEÅ</t>
  </si>
  <si>
    <t>NORRKÖPING</t>
  </si>
  <si>
    <t>KNIVSTA</t>
  </si>
  <si>
    <t>RONNEBY</t>
  </si>
  <si>
    <t>ENSKEDE/ÅRSTA</t>
  </si>
  <si>
    <t>GÖTEBORG</t>
  </si>
  <si>
    <t>20374626</t>
  </si>
  <si>
    <t>20374627</t>
  </si>
  <si>
    <t>20374631</t>
  </si>
  <si>
    <t>20374676</t>
  </si>
  <si>
    <t>20376146</t>
  </si>
  <si>
    <t>20376153</t>
  </si>
  <si>
    <t>20377087</t>
  </si>
  <si>
    <t>20377445</t>
  </si>
  <si>
    <t>20377446</t>
  </si>
  <si>
    <t>20377641</t>
  </si>
  <si>
    <t>20377642</t>
  </si>
  <si>
    <t>20378364</t>
  </si>
  <si>
    <t>20378398</t>
  </si>
  <si>
    <t>20378406</t>
  </si>
  <si>
    <t>20378409</t>
  </si>
  <si>
    <t>20378411</t>
  </si>
  <si>
    <t>20378412</t>
  </si>
  <si>
    <t>20378416</t>
  </si>
  <si>
    <t>20378423</t>
  </si>
  <si>
    <t>20378425</t>
  </si>
  <si>
    <t>20378426</t>
  </si>
  <si>
    <t>20378427</t>
  </si>
  <si>
    <t>20378437</t>
  </si>
  <si>
    <t>20378684</t>
  </si>
  <si>
    <t>20380255</t>
  </si>
  <si>
    <t>Edac</t>
  </si>
  <si>
    <t>Förändrat boendebestånd</t>
  </si>
  <si>
    <t>Stärkt kompetensutveckling inom förvar</t>
  </si>
  <si>
    <t>ARC (Advancing Return through Cooperation)</t>
  </si>
  <si>
    <t>Biometri på Migrationsverket</t>
  </si>
  <si>
    <t>Programkontoret</t>
  </si>
  <si>
    <t>Trygga Boenden 2.0</t>
  </si>
  <si>
    <t>Migrations- och asylpakten Nord och Väst</t>
  </si>
  <si>
    <t>Migrations- och asylpakten Syd</t>
  </si>
  <si>
    <t>Hållbart och resultatorienterat återvändandearbete</t>
  </si>
  <si>
    <t>Driftstöd Asylområdet 2</t>
  </si>
  <si>
    <t>RFSU</t>
  </si>
  <si>
    <t>Vidarebosättning i retrospektiv</t>
  </si>
  <si>
    <t>Q-Bridge</t>
  </si>
  <si>
    <t>Uppsala Yrkesmentor - Yrkeskraft</t>
  </si>
  <si>
    <t>STIG - Steg för Tredjelandsmedborgares Integration och Gemenskap 2026</t>
  </si>
  <si>
    <t>Migrationskompassen  för en begriplig och förutsägbar process</t>
  </si>
  <si>
    <t>Tillsammans - för en hållbar etablering</t>
  </si>
  <si>
    <t>Delaktighet från start - stöd nära vardagen för personer i asylprocessen</t>
  </si>
  <si>
    <t>Yrkesväg 2.0</t>
  </si>
  <si>
    <t>Together for child rights - asylsökande barn och familjers hälsa och framtid i fokus</t>
  </si>
  <si>
    <t>Vem är jag imorgon 2</t>
  </si>
  <si>
    <t>Stärkt språk och trygga övergångar</t>
  </si>
  <si>
    <t>Förstudie för utveckling av vidarebosättningsprocessen</t>
  </si>
  <si>
    <t>Uppdrag Screening</t>
  </si>
  <si>
    <t>Projektet ska säkerställa att Migrationsverket uppfyller kraven i förordning 2024/1358 om inrättande av Eurodac för jämförelse av biometriska uppgifter. Syftet med Eurodac är att stödja asylsystemet genom att bidra till korrekt identifiering av tredjelandsmedborgare och statslösa som ansöker om asyl. Förordningen ska, enligt EU-direktiv, vara implementerad i juni 2026. För att uppfylla kraven i Eurodac kommer projektet genomföra process- och IT-utveckling i flera steg. Därtill kompetensutveckla medarbetare. I projektet ingår även rättsliga analyser samt samordning med intressenter, särskilt polismyndigheten. Implementeringen av Eurodacförordningen är en grundläggande förutsättning för att det gemensamma europeiska asylsystemet ska stärkas och utvecklas. Det är även en förutsättning för implementering av EUs migrations- och asylpakt. Projektet kommer därför bidra till kampen mot irreguljär migration, stärkt solidaritet och en rättvis ansvarsfördelning mellan medlemsstaterna.</t>
  </si>
  <si>
    <t>Regeringen har fattat beslut om att det svenska systemet för mottagande av asylsökande ska reformeras. Mot bakgrund av detta behöver Migrationsverket genomföra stora förändringar av myndighetens boendebestånd. Andelen boendeplatser i mottagnings- och återvändandecenter behöver i det närmaste dubbleras kommande år och andelen platser i lägenheter avvecklas i motsvarande mån. Att anskaffa rätt typ av lokaler är en tidskrävande process som dessutom behöver utvecklas för att kunna möta de nya kraven från Regeringen och EU. Projektet kommer, genom anpassning av boendebeståndet samt utvecklande av boendeanskaffningsprocessen, bidra till att stärka och utveckla det gemensamma europeiska asylsystemet. Detta då en omställning av Migrationsverkets boendebestånd gör asylmottagandet mer effektivt genom kortare väntetider, tidigare etablering eller återvändande samt lägre kostnader för samhället.</t>
  </si>
  <si>
    <t>Migrationsverket utvecklar sin förvarsverksamhet för att möta ökade krav inom EU:s återvändandepolitik. Projektet syftar till att stärka kompetens hos medarbetare i förvaren, så att återvändandearbetet blir rättssäkert, professionellt och likvärdigt. Genom att bygga upp en tydlig och hållbar utbildningsstruktur får både nya och erfarna medarbetare stöd och kunskap i sitt arbete. Projektet lägger grunden för en långsiktig modell där rätt utbildning ges vid rätt tidpunkt, med fokus på kvalitet i mötet med individen. På så vis bidrar projektet till att EU:s gemensamma regelverk får genomslag i praktiken  med respekt för både lagstiftning och mänskliga rättigheter.</t>
  </si>
  <si>
    <t>Projektet ska bidra till att stärka Migrationsverkets analysförmåga, vilket är strategiskt viktigt till följd av en allt större komplexitet i myndighetens uppdrag  givet omvärldsutvecklingen och omfattande migrationspolitiska reformer i Sverige och inom EU. Projektets mål är att skapa grundläggande förutsättningar för en stärkt analysförmåga på Migrationsverket. Insatserna fokuserar på tre delområden: övergripande planering och samordning, metoder, arbetssätt och kompetens, samt system, data och statistik. Därigenom tas ett helhetsgrepp som lägger grunden för en stärkt analysförmåga på myndigheten. Syftet är att skapa ökade möjligheter för Migrationsverket att agera proaktivt i en föränderlig omvärld och att anpassa verksamheten till nya förutsättningar och krav. I förlängningen kommer detta att bidra till ett välfungerande gemensamt europeiskt asylsystem.</t>
  </si>
  <si>
    <t>Projektets mål är att främja ett effektivt och värdigt återvändande genom att stärka kontakterna och samarbetet med mottagarländernas myndigheter. Detta uppnås genom placeringar av två regionala sambandsmän i länder som även, vid identifierat behov, täcker närliggande länder. Projektet kommer även ha en pool med korttidsexperter inom återvändande som genom kortare placeringar omhändertar andra behov. Projektet kommer att arbeta för att långsiktigt effektivisera återvändandet genom samarbete med myndigheter i länder där detta behov är stort. Detta arbete ska leda till att fler avlägsnandebeslut verkställs. Inom projektet kommer fokus även riktas mot enskilda prioriterade ärenden, där särskilda insatser krävs för att nå framgång. Detta arbete syftar inte främst till att öka volymen i återvändandet, utan att nå framgång i prioriterade ärenden där svenska myndigheter annars inte lyckats verkställa avlägsnandebeslut. Detta kan  vara ärenden som gäller utvisning på grund av brott.</t>
  </si>
  <si>
    <t>Migrationsverket behöver förmågan att kunna lagra och söka biometri nationellt. Det övergripande syftet är att kunna fastställa identiteten på de personer som söker tillstånd till att vistas i Sverige. Projektet ska därför upphandla och införa ett sökbart register för biometri (ansiktsbilder och fingeravtryck), ett så kallat ABIS-system, samt migrera Migrationsverkets fingeravtrycksregister som idag finns hos Polismyndigheten till det nya systemet. Vidare ska ABIS-systemet integreras i Migrationsverkets processer och handläggningsstöd och utbildning i systemet med relevanta medarbetare ska genomföras. Slutligen ska projektet hålla samman användande av biometri inom Migrationsverket och för Migrationsverkets utbyten med andra myndigheter och EU.</t>
  </si>
  <si>
    <t>Den 12 juni 2026 börjar EU:s migrations- och asylpakt att tillämpas inom medlemsstaterna. Migrationsverket är, i rollen som Sveriges centrala utlänningsmyndighet, ansvarig för stora delar av Sveriges implementering av paktens regelverk.  Projekt programkontoret ansvarar för att leda och samordna Migrationsverkets implementering av EU:s migrations- och asylpakt. Projektet ska möjliggöra för ett effektivt och hållbart genomförandearbete innehållandes bl.a. styrning och stöd av underprojekt, intern och extern samordning, behovsanpassad kommunikation, förändringsledning samt till att långsiktigt bidra till Sveriges harmonisering och effektivisering av migrations- och asylprocessen i enlighet med EU:s regelverk. Via projektets insatser och genomförande skapas förutsättningar för nödvändig och flexibel verksamhetsutveckling på såväl kort som lång sikt, med ett utpekat ansvar för myndighetens måluppfyllnad av paktens regelverk.</t>
  </si>
  <si>
    <t>Trygga Boenden 2.0 arbetar för ökad trygghet för barn och familjer på Migrationsverkets boenden. Barn på asylboenden kan ha erfarenheter av våld från hemlandet eller under flykten till Sverige. Samtidigt finns en otrygghet på och runt de boenden där barn spenderar sin vardag, där de utsätts för och bevittnar våld i olika former. Vissa barn placeras med föräldrar eller andra vuxna som lider av psykisk ohälsa, och missbruk förekommer. Gemensamma utrymmen är sällan anpassade för barn och ofta finns inga utrymmen som är enbart menade för barn. För att garantera rättigheterna för barn på dessa boenden behövs ett omfattande arbete för att skapa en boendemiljö där varje barn kan utvecklas, må bra och känna sig tryggt.  Projektets två insatsområden handlar dels om psykosocialt stöd via etablerandet av en barnvänlig plats där barnen kan leka, prata och vara nära trygga vuxna, och dels om att identifiera och genomföra trygghetsskapande åtgärder via en samverkansgrupp med relevanta aktörer.</t>
  </si>
  <si>
    <t>Implementeringen av EU:s Migrations- och asylpakt är ett omfattande utvecklingsarbete som kommer att ske både i nu pågående och andra kommande utvecklingsinitiativ på Migrationsverket. Projekt Migrations- och asylpakten Nord och Västs del i detta omfattande arbete är att bidra till ett enhetligt och effektivt införande av de nya processerna som pakten innebär i operativ verksamhet. Projektet består av handläggning av ärenden enligt de nya regelverken inom Migrationsverkets region Nord och Väst samt ett antal stödjande paket som ska stärka hela myndighetens kapacitet att införa den nya styrningen på ett effektivt och enhetligt vis. Projektet kommer arbeta myndighetsövergripande med förändringsledningsstöd, utveckling av arbetssätt och metod, utvärdering och uppföljning samt sökandeinformation. Målet med projektet är att stärka Migrationsverkets kapacitet att effektivt implementera, efterleva och handlägga ärenden enligt Migrations- och asylpakten.</t>
  </si>
  <si>
    <t>Implementeringen av EU:s Migrations- och asylpakt är ett omfattande utvecklingsarbete som kommer att ske både i nu pågående och andra kommande utvecklingsinitiativ på Migrationsverket. Projekt Migrations- och asylpakten Syds del i detta omfattande arbete är att bidra till ett enhetligt och effektivt införande av de nya processerna som pakten innebär i operativ verksamhet. Projektet består av handläggning av ärenden enligt de nya regelverken inom Migrationsverkets region Syd samt ett antal stödjande paket som ska stärka hela myndighetens kapacitet att införa den nya styrningen på ett effektivt och enhetligt vis. Projektet kommer arbeta myndighetsövergripande med utökat stöd i handläggningen samt ledarskapsstöd/ledarskapsutveckling. Målet med projektet är att stärka Migrationsverkets kapacitet att effektivt implementera, efterleva och handlägga ärenden enligt Migrations- och asylpakten.</t>
  </si>
  <si>
    <t>Ett effektivt återvändandearbete är en viktig del i EU:s strävan att uppnå ett hållbart migrationssystem. Sverige bidrar till det genom att en person som inte längre får vistas i Sverige förväntas återvända till sitt hemland eller annat land, i första hand frivilligt. Detsamma gäller för personer som får avslag på sin ansökan om uppehållstillstånd på annan grund än asyl och personer som enligt Dublinförordningen får sin asylansökan avvisad och ska överföras till annan EU medlemsstat för att få sin ansökan prövad där.   Återvändandearbetet är en viktig del i arbetet mot irreguljär migration, och stärker ett ändamålsenligt, säkert och värdigt återvändande. Ett ordnat återvändandearbete bidrar också till återintegrering i individens ursprungsland eller till ansvarig EU medlemsstat.  Ansökan stärker Migrationsverkets förmåga att resurssätta verksamhet vars uppdrag är att hantera återvändandearbetet. På så sätt skapas förutsättningar att uppnå de mål och uppdrag som myndigheten har.</t>
  </si>
  <si>
    <t>För asylsökande och andra migranter är det viktigt att kunna få ett korrekt och snabbt beslut i enlighet med gällande lagstiftning, förordningar och direktiv. Med en effektiv och korrekt handläggning av ansökningar minskar tiden till beslut vilket i sin tur både underlättar för den sökande som slipper en lång väntan och underlättar återvändandet i de ärenden där det är aktuellt. Det här projektet syftar till att handlägga asylärenden samt andra olika typer av ärenden i skyddsprocessen och på så sätt vara en tjänst för unionen.</t>
  </si>
  <si>
    <t>Projektet adresserar betydande hälsoklyftor och låg hälsolitteracitet inom sexuell reproduktiv hälsa och rättigheter (SRHR) bland tredjelandsmedborgare. Språkbarriärer och bristande bemötande hindrar ofta målgruppen från att navigera i vården på jämlika villkor.   Syftet är att stärka målgruppens egenmakt och hälsa för att främja en varaktig integration. Projektets mål är ökad hälsolitteracitet och förtroende för vården samt stärkt kapacitet hos yrkesverksamma för ett inkluderande bemötande.  Riksförbundet för Sexuell Upplysning (RFSU) driver projektet tillsammans med partnerna RFSU Stockholm, Göteborg och Uppsala. Arbetet sker genom digital metodutveckling av flerspråkigt informationsmaterial, tillitsskapande samtal på flera språk ledda av utbildade samtalsledare, samt kapacitetsstärkande utbildning av yrkesverksamma i inkluderande bemötande.  Projektet beräknas vidare nå 500 unika tredjelandsmedborgare på flera arenor genom samverkan med myndigheter, kommuner och civilsamhälle.</t>
  </si>
  <si>
    <t>Projektet syftar till att fånga upp och sammanställa viktig erfarenhetsbaserad och praktisk kunskap om mottagandet av vidarebosatta kvotflyktingar. Denna kunskap riskerar att gå förlorad i takt med att mottagandet av nyanlända minskar och personal lämnar verksamheterna. Trots att kommunerna i länet under flera år haft ett omfattande ansvar för vidarebosättning saknas systematiserad kunskap som bygger på vidarebosattas egna erfarenheter och kommunernas praktiska arbete. Projektet kommer att sammanställa denna kunskap och göra den tillgänglig främst regionalt, men även nationellt.  Resultatet från studien kommer att sammanställas i en rapport, som kommer att inkludera ett antal rekommendationer för ett framtida mottagande.  Resultaten från studien kommer att spridas på en digital konferens, på en slutkonferens och via de kanaler och metoder som fastställs under uppstartsfasen.</t>
  </si>
  <si>
    <t>Projektet ska stärka integration och delaktighet för hbtqi-personer som är tredjelandsmedborgare i Stockholmsregionen och angränsande områden genom ökad tillgång till samhällsservice och offentliga tjänster, arbetsmarknad samt hälso- och sjukvård. Projektet erbjuder en lågtröskelingång med tryggt bemötande, målgruppsanpassad samhällsinformation och praktisk lotsning i kontakter med myndigheter och andra relevanta aktörer. Insatserna genomförs främst genom tematiska workshops och gruppträffar, både fysiskt och digitalt, och kompletteras med individuell vägledning för deltagare med större behov. Vid behov ges även stöd kopplat till ansökningsprocesser, exempelvis familjeåterförening, samt vidare hänvisning till rätt instans. Projektet förväntas bidra till ökad kunskap om rättigheter, skyldigheter och möjligheter, stärkt förmåga att navigera i samhällssystemen och tydliga steg mot etablering, trygghet och ökad självständighet.</t>
  </si>
  <si>
    <t>Arbetslöshet bland utrikes födda kvinnor har under många år pekats ut som ett problem med omfattande konsekvenser, både på individ och samhällsnivå och statistik visar att såväl social som ekonomisk integration tar längre tid för nyanlända kvinnor än nyanlända män. Det finns ett stort behov av samverkan och nya innovativa sätt att stötta målgruppen i att etablera sig på arbetsmarknaden.  Belong och Uppsala kommun kommer i detta projekt stötta tredjelandsmedborgare som är kvinnor och som studerar vid vuxenutbildningen i Uppsala kommun i att etablera sig på arbetsmarknaden. Detta kommer att göras genom att deltagarna erbjuds ett mentorskap parallellt med deras utbildning med målet att minska andelen som hoppar av utbildningen samt öka andelen som går ut i arbete.  Insatsen bygger på ett framgångsrikt ESF-finansierat pilotprojekt inom social innovation som bedrivits tillsammans med Uppsala kommun under 2023-2025.</t>
  </si>
  <si>
    <t>Projektet STIG  Språk, Trygghet, Integration och Gemenskap  är ett treårigt projekt i samarbete med AMIF som drivs av Studieförbundet Vuxenskolan i Blekinge. Projektet riktar sig till tredjelandsmedborgare som har svårt att ta sig vidare till utbildning eller arbete på grund av språkhinder, isolering eller psykisk ohälsa. Programmet omfattar 20-40 timmar/vecka och anpassas efter deltagarnas behov, intressen och mål. Genom individanpassad kartläggning, obligatorisk språkundervisning, löpande psykosocialt stöd och preparandkurser integrerade med yrkesspråk inom efterfrågade yrken skapas nya vägar mot egen försörjning och aktivt deltagande i samhället. För deltagare som önskar erbjuds även gruppsessioner i ledarskap, entreprenörskap och föreningsliv. STIG bygger på samverkan med fyra kommuner i Blekinge och syftar till att stärka deltagarnas möjligheter till etablering genom förbättrade språkkunskaper, ökad sysselsättning och en mer hållbar social inkludering.</t>
  </si>
  <si>
    <t>Personer som söker internationellt skydd möter i dag ett regelverk som är komplext, svåröverskådligt och föränderligt. Enligt ett aktuellt lagförslag kommer rätten till kostnadsfritt rättsligt bistånd begränsas. Behovet av information och juridisk rådgivning kan därför förväntas öka, och informationsmaterial behöver uppdateras. Projektet kommer att erbjuda personer som har sökt internationellt skydd individuell juridisk rådgivning och information om förfarandet och vilka rättigheter det ger. Rådgivningen sker både till personer som befinner sig i processen och till dem som har fått ett lagakraftvunnet beslut. Projektet avser att utveckla en digital kunskapsplattform som beskriver asylprocessen samt ger råd. Plattformen ska i första hand rikta sig till asylsökande, men även vara en resurs för dem som på olika sätt möter och stöttar personer under asylprocessen. Vi kommer också att genomföra utbildningar om asylförfarandet för yrkesverksamma personer som arbetar inom asylområdet.</t>
  </si>
  <si>
    <t>Tillsammans - för en hållbar etablering" är ett projekt som riktar sig till tredjelandsmedborgare i Boden, Malmö och Upplands Väsby.  Malmö-, Boden- och Upplands Väsby pastorat möter personer med uppehållstillstånd som lever i ett utanförskap och som uttrycker att de inte kommer in i samhället. Utmaningarna med etablering är komplexa och det går inte att peka på en bakomliggande faktor som enskild orsak. Projektet vill därför genom sina insatser erbjuda en stöttande miljö och kompensera för de strukturella och individuella faktorer som försvårar en etablering.  Projektmålet är att öka förutsättningarna för en hållbar etablering genom att deltagarna har en förbättrad psykosocial hälsa och ökad egenmakt. För att uppnå detta kommer projektet att erbjuda olika insatser som stärker den psykosociala hälsan och egenmakten, bland annat genom kunskapshöjande träffar, trygga mötesplatser, hälsofrämjande gruppaktiviteter, medföljning och individuellt stöd.</t>
  </si>
  <si>
    <t>Projektet riktar sig till tredjelandsmedborgare som bor på Migrationsverkets mottagnings- och återvändandecenter i Stockholms län. Syftet är att stärka individers och familjers förutsättningar för delaktighet och framtida samhällsetablering i linje med AMIF:s mål. Projektet svarar på målgruppens behov av tidiga, lättillgängliga insatser som främjar hälsa, samhällskunskap och social inkludering under tiden i mottagningssystemet.   Genom ett samlat stöd med individuella samtal, vägledning och riktade gruppaktiviteter stärks deltagarnas egenmakt och etableringsförmåga. Insatserna är lågtröskliga och  behovsanpassade. Projektet erbjuder kompletterande arenor till boendemiljön och bidrar till att stärka deltagarnas sociala nätverk, motivation och möjligheter till aktivt samhällsdeltagande. Projektet ger även stöd i vardagsnära frågor samt gruppaktiviteter för barn, föräldrar och ungdomar som stärker språk, nätverk och delaktighet och motverkar isolering.</t>
  </si>
  <si>
    <t>Yrkesväg 2.0 (YV 2.0) ska ge TLM bättre möjligheter att etablera sig i samhälls- och arbetsliv genom samordnat stöd och kompetenshöjande insatser. TLM behövs på arbetsmarknaden för att Sverige ska klara kompetensförsörjningen.   YV 2.0 bygger vidare på projektet Yrkesvägs beprövade och framgångsrika utbildningsmodell som förändrat SFI i grunden. Modellen lämnar läromedelsbaserad och betygsfokuserad deltidsundervisning i klassrum till förmån för arbetslivs- och erfarenhetsbaserad heltidsundervisning med fokus på arbete.  Genom ökad samverkan mellan aktörer kan nya målgrupper nås som i dag inte finns inom SFI, t.ex. deltagare i grundläggande svenska som andraspråk, individuella programmet, föräldralediga, långtidsarbetslösa med försörjningsstöd samt deltagare vid arbetsmarknadsenheter.  Aktuella insatser är bl.a. vägledning, språkutbildning och samhällsinformation. Viktiga utvecklingsområden är elev-/deltagarinflytande, BIP, spridning, kompetensförsörjning och samarbete med arbetsgivare.</t>
  </si>
  <si>
    <t>Målgruppen för projektet är barn och utsatta grupper 0-19 år med vårdnadshavare (eller utan) som bor på återvändande/mottagningscenter Arlöv Park Hotell, Kronetorpsvägen 10, 232 37 Arlöv, Burlövs kommun, Sverige. Migrationsverket inrättade Sveriges första center här år 2023.   Då boendeformen för asylsökande är väldigt ny finns ett mycket stort behov av att stärka samverkan med relevanta aktörer; Burlövs kommun, Region Skåne och Migrationsverket.   Nuläget visar på stort behov att minska ohälsan hos målgruppen, väcka livsglädje och rusta barnen inför ett eventuellt återvändande med det språk som är officiellt i tredje land, kunskaper i demokrati och jämställdhet samt ytterligare kunskaper för att kunna skapa sig ett bra och hälsosamt liv.  Behov som förskola och skola tillsammans med vården urskilt är; snabbare process till skolstart (ju längre väntan, desto sämre psykiskt skick), bättre kunskap hos vårdnadshavare och barn avseende tandvård, hygien, och psykisk och fysisk hälsa.</t>
  </si>
  <si>
    <t>Projektet syftar till att vidareutveckla och sprida arbetsmodellen Vem är jag imorgon? (VÄJI), ett strukturerat psykosocialt och juridiskt stöd för tredjelandsmedborgare med utvisningsbeslut. Modellen kombinerar individuella samtal, samtalsgrupper, neutral information och utökat individuellt stöd för att stärka individens förståelse, handlingskraft och förutsättningar att fatta informerade beslut i en ofta osäker situation. Erfarenheter av att arbeta med befintlig modell visar att målgruppens behov är mer omfattande än vad som ryms inom nuvarande modell, varför projektet utvecklar metoden med anpassningar för en bredare målgrupp, t.ex. unga 15-17 år. Projektet kommer utbilda civilsamhället i metoden, vilket även inkluderar handledning till professionella för att säkerställa kvalitet och likvärdighet.</t>
  </si>
  <si>
    <t>Projektets mål är att stärka tredjelandsmedborgares möjligheter till fullföljda studier, arbete och aktiv samhällsetablering genom språkstärkande insatser, vägledning och trygga övergångar i utbildningssystemet. Målgruppen är unga TLM från språkintroduktion samt vuxna TLM inom sfi och yrkesvux på komvux.  Projektet arbetar i två spår: Spår 1 stärker ungas övergång från gymnasieskolans språkintroduktion till komvux via introduktionskursen "Trygg på komvux", tvärprofessionell samverkan samt förstärkt syv. Spår 2 utvecklar situationsbaserat lärande där deltagarna tränar språk i verkliga yrkes- och samhällssituationer utifrån kartläggning av behov, processtöd till lärare och i syv-inriktad undervisning. De får också tillgång till ett digitalt verktyg för språkträning via mobiltelefon. Projektet bidrar till att TLM i högre grad fullföljer sina studier och stärker språkförmåga och valkompetens, samtidigt som kommunerna får hållbara metoder och strukturer som implementeras och sprids.</t>
  </si>
  <si>
    <t>För att säkerställa en kvalitativ och ändamålsenlig vidarebosättningsprocess som lever upp till instruktionen och uppdraget för Migrationsverket samt i förlängningen bidrar till att uppfylla det av regeringen uttryckta målet för integration finns behov av utveckling kopplat till Migrationsverkets vidarebosättningsuppdrag. De utvecklingsbehov som har identifierats handlar om att bättre förbereda kvotflyktingar inför avresan till Sverige och att fortsatt utveckla samverkan mellan olika aktörer inom vidarebosättningsprocessen. Förstudien som denna ansökan avser ska möjliggöra initiala kartläggningar och analyser för att i ett senare skede kunna utföra insatser i ett genomförandeprojekt. Förstudien ska resultera i en förstudierapport som presenterar förutsättningar för att arbeta vidare med föreslagna insatser.</t>
  </si>
  <si>
    <t>Projektets övergripande mål är att säkerställa att Gränspolisenheten i region Väst anpassar sin verksamhet till kraven i EU:s migrations- och asylpakt, särskilt screeningförordningen och de nya bestämmelserna i Eurodac. Syftet är att skapa en rättssäker, effektiv och enhetlig hantering av identifiering, registrering och biometrisk datainsamling av tredjelandsmedborgare vid yttre gräns, vid inre utlänningskontroller och i återvändandeverksamhet. Målet uppnås genom riktad kompetensförsörjning och utbildningsinsatser, utveckling och implementering av nya operativa rutiner och arbetsprocesser, etablering av regional samverkan med Migrationsverket och andra berörda aktörer samt anpassning av lokaler och operativ kapacitet vid gränspassager, screeningscenter och polisstationer. Förväntad måluppfyllelse är att regionen har etablerat kompetens, strukturer och samverkansformer som möjliggör ett rättssäkert och effektivt genomförande i enlighet med EU:s regelverk.</t>
  </si>
  <si>
    <t>2025-11-01</t>
  </si>
  <si>
    <t>2026-02-01</t>
  </si>
  <si>
    <t>2026-09-01</t>
  </si>
  <si>
    <t>2029-08-31</t>
  </si>
  <si>
    <t>2027-11-30</t>
  </si>
  <si>
    <t>2026-07-01</t>
  </si>
  <si>
    <t>2029-06-30</t>
  </si>
  <si>
    <t>2026-06-01</t>
  </si>
  <si>
    <t>2028-05-31</t>
  </si>
  <si>
    <t>2029-05-30</t>
  </si>
  <si>
    <t>2026-08-01</t>
  </si>
  <si>
    <t>2029-08-01</t>
  </si>
  <si>
    <t>2029-07-31</t>
  </si>
  <si>
    <t>2026-03-01</t>
  </si>
  <si>
    <t>2026-10-31</t>
  </si>
  <si>
    <t>2029-05-31</t>
  </si>
  <si>
    <t>112 29</t>
  </si>
  <si>
    <t>416 64</t>
  </si>
  <si>
    <t>118 53</t>
  </si>
  <si>
    <t>411 14</t>
  </si>
  <si>
    <t>116 44</t>
  </si>
  <si>
    <t>372 30</t>
  </si>
  <si>
    <t>653 40</t>
  </si>
  <si>
    <t>232 34</t>
  </si>
  <si>
    <t>412 66</t>
  </si>
  <si>
    <t>Driftsstöd</t>
  </si>
  <si>
    <t>Stöd vid frivilligt återvändande</t>
  </si>
  <si>
    <t>20374579</t>
  </si>
  <si>
    <t>Gränsmottagningen</t>
  </si>
  <si>
    <t>Gränsmottagningen är ett regionalt projekt lokaliserat i Stockholm. Genom att utveckla och testa nya tillvägagångssätt, samordning och samarbete såväl internt inom Polismyndigheten som externt bidrar projektet till ett ökat återvändande hos tredjelandsmedborgare som saknar laglig grund att vistas i Sverige. En mottagning med samlad kompetens gällande utlänningsärenden kommer att effektivisera och förbättra handläggningen av omhändertagna utlänningsärenden i det initiala skedet. En följd utav detta blir sedermera att tiden i förvar förkortas och att ett återvändande kan ske i närtid. Något som leder till ett rättssäkert och effektivt återvändandearbete. Gränsmottagningen kommer att vara placerad på förvaret i syfte att stärka myndighetssamverkan mellan Polismyndigheten och Migrationsverket både vad gäller kommunikation men även att myndigheterna tillsammans driver ärenden framåt för att uppnå bästa effekt. Ett samarbete som indirekt kommer att gynna den som tagits i förvar.</t>
  </si>
  <si>
    <t>90</t>
  </si>
  <si>
    <t>100</t>
  </si>
  <si>
    <t>2021000076</t>
  </si>
  <si>
    <t>8020028133</t>
  </si>
  <si>
    <t>2021002361</t>
  </si>
  <si>
    <t>8020071729</t>
  </si>
  <si>
    <t>8024629647</t>
  </si>
  <si>
    <t>2520031051</t>
  </si>
  <si>
    <t>8020031954</t>
  </si>
  <si>
    <t>2021002395</t>
  </si>
  <si>
    <t>2120001025</t>
  </si>
  <si>
    <t>2220000265</t>
  </si>
  <si>
    <t>RIKSFÖRBUNDET FÖR SEXUELL UPPLYSNING</t>
  </si>
  <si>
    <t>LÄNSSTYRELSEN I VÄSTRA GÖTALANDS LÄN</t>
  </si>
  <si>
    <t>RFSL STOCKHOLM</t>
  </si>
  <si>
    <t>BELONG</t>
  </si>
  <si>
    <t>SV BLEKINGE</t>
  </si>
  <si>
    <t>BURLÖVS KOMMUN</t>
  </si>
  <si>
    <t>SUNDBYBERG</t>
  </si>
  <si>
    <t>JOHANNESHOV</t>
  </si>
  <si>
    <t>NACKA</t>
  </si>
  <si>
    <t>KARLSTAD</t>
  </si>
  <si>
    <t>ARLÖV</t>
  </si>
  <si>
    <t>Verso- Ett samordnat återvändande</t>
  </si>
  <si>
    <t>Digitalisering för asylsökande i Bilda Svealand</t>
  </si>
  <si>
    <t>Connecting Jobs AMIF</t>
  </si>
  <si>
    <t>Hälsovägen</t>
  </si>
  <si>
    <t>Gemenskap utan gränser</t>
  </si>
  <si>
    <t>Från information till migration: informationsförmedling i tredjeländer och dess betydelse för laglig migration till Sverige</t>
  </si>
  <si>
    <t>Omsorgsbiträde BAS</t>
  </si>
  <si>
    <t>2027--03-31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</si>
</sst>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 #,##0_-;_-* &quot;-&quot;_-;_-@_-"/>
    <numFmt numFmtId="164" formatCode="yyyy/mm/dd;@"/>
  </numFmts>
  <fonts count="16" x14ac:knownFonts="1">
    <font>
      <sz val="11"/>
      <color theme="1"/>
      <name val="Calibri"/>
      <family val="2"/>
      <scheme val="minor"/>
    </font>
    <font>
      <sz val="11"/>
      <color theme="1"/>
      <name val="Calibri"/>
      <family val="2"/>
      <charset val="238"/>
      <scheme val="minor"/>
    </font>
    <font>
      <b/>
      <sz val="9"/>
      <color indexed="81"/>
      <name val="Tahoma"/>
      <family val="2"/>
    </font>
    <font>
      <sz val="9"/>
      <color indexed="81"/>
      <name val="Tahoma"/>
      <family val="2"/>
    </font>
    <font>
      <sz val="11"/>
      <color theme="1"/>
      <name val="Calibri"/>
      <family val="2"/>
      <scheme val="minor"/>
    </font>
    <font>
      <sz val="10"/>
      <color theme="1"/>
      <name val="Arial"/>
      <family val="2"/>
    </font>
    <font>
      <b/>
      <sz val="11"/>
      <color theme="1"/>
      <name val="Arial"/>
      <family val="2"/>
    </font>
    <font>
      <sz val="11"/>
      <color theme="1"/>
      <name val="Arial"/>
      <family val="2"/>
    </font>
    <font>
      <sz val="8"/>
      <color theme="1"/>
      <name val="Arial"/>
      <family val="2"/>
    </font>
    <font>
      <sz val="11"/>
      <color rgb="FF000000"/>
      <name val="Arial"/>
      <family val="2"/>
    </font>
    <font>
      <sz val="10"/>
      <color rgb="FF0F0F0F"/>
      <name val="Arial"/>
      <family val="2"/>
    </font>
    <font>
      <sz val="10"/>
      <name val="Arial"/>
      <family val="2"/>
    </font>
    <font>
      <sz val="10"/>
      <color rgb="FF000000"/>
      <name val="Arial"/>
      <family val="2"/>
    </font>
    <font>
      <sz val="10"/>
      <color rgb="FF0F0F0F"/>
      <name val="Arial"/>
    </font>
    <font>
      <sz val="10"/>
      <name val="Arial"/>
    </font>
    <font>
      <sz val="11"/>
      <color rgb="FF212529"/>
      <name val="Arial"/>
      <family val="2"/>
    </font>
  </fonts>
  <fills count="3">
    <fill>
      <patternFill patternType="none"/>
    </fill>
    <fill>
      <patternFill patternType="gray125"/>
    </fill>
    <fill>
      <patternFill patternType="solid">
        <fgColor rgb="FFCCFF9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666666"/>
      </left>
      <right style="thin">
        <color rgb="FF666666"/>
      </right>
      <top style="thin">
        <color rgb="FF666666"/>
      </top>
      <bottom style="thin">
        <color rgb="FF666666"/>
      </bottom>
      <diagonal/>
    </border>
    <border>
      <left style="thin">
        <color rgb="FF666666"/>
      </left>
      <right style="thin">
        <color rgb="FF666666"/>
      </right>
      <top/>
      <bottom/>
      <diagonal/>
    </border>
  </borders>
  <cellStyleXfs count="3">
    <xf numFmtId="0" fontId="0" fillId="0" borderId="0"/>
    <xf numFmtId="0" fontId="1" fillId="0" borderId="0"/>
    <xf numFmtId="41" fontId="4" fillId="0" borderId="0" applyFont="0" applyFill="0" applyBorder="0" applyAlignment="0" applyProtection="0"/>
  </cellStyleXfs>
  <cellXfs count="76">
    <xf numFmtId="0" fontId="0" fillId="0" borderId="0" xfId="0"/>
    <xf numFmtId="0" fontId="8" fillId="0" borderId="0" xfId="0" applyFont="1" applyFill="1" applyAlignment="1">
      <alignment horizontal="left"/>
    </xf>
    <xf numFmtId="0" fontId="8" fillId="0" borderId="1" xfId="0" applyFont="1" applyFill="1" applyBorder="1" applyAlignment="1">
      <alignment horizontal="left" vertical="top"/>
    </xf>
    <xf numFmtId="0" fontId="8" fillId="0" borderId="1" xfId="0" applyFont="1" applyFill="1" applyBorder="1" applyAlignment="1">
      <alignment horizontal="left" vertical="top" wrapText="1"/>
    </xf>
    <xf numFmtId="0" fontId="8" fillId="0" borderId="1" xfId="0" applyFont="1" applyFill="1" applyBorder="1"/>
    <xf numFmtId="0" fontId="8" fillId="0" borderId="1" xfId="0" applyFont="1" applyFill="1" applyBorder="1" applyAlignment="1">
      <alignment horizontal="left"/>
    </xf>
    <xf numFmtId="0" fontId="8" fillId="0" borderId="1" xfId="0" applyFont="1" applyFill="1" applyBorder="1" applyAlignment="1">
      <alignment vertical="top" wrapText="1"/>
    </xf>
    <xf numFmtId="0"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xf>
    <xf numFmtId="1" fontId="8" fillId="0" borderId="1" xfId="0" applyNumberFormat="1" applyFont="1" applyFill="1" applyBorder="1" applyAlignment="1">
      <alignment horizontal="left"/>
    </xf>
    <xf numFmtId="0" fontId="8" fillId="0" borderId="0" xfId="0" applyFont="1" applyFill="1" applyAlignment="1">
      <alignment horizontal="center"/>
    </xf>
    <xf numFmtId="0" fontId="7" fillId="0" borderId="0" xfId="0" applyFont="1" applyFill="1" applyAlignment="1">
      <alignment horizontal="left" vertical="top" wrapText="1"/>
    </xf>
    <xf numFmtId="0" fontId="12" fillId="0" borderId="9" xfId="0" applyNumberFormat="1" applyFont="1" applyFill="1" applyBorder="1" applyAlignment="1">
      <alignment horizontal="left" vertical="top" wrapText="1"/>
    </xf>
    <xf numFmtId="41" fontId="5" fillId="0" borderId="1" xfId="2" applyFont="1" applyFill="1" applyBorder="1" applyAlignment="1">
      <alignment horizontal="left" vertical="top"/>
    </xf>
    <xf numFmtId="41" fontId="5" fillId="0" borderId="1" xfId="2" applyFont="1" applyFill="1" applyBorder="1" applyAlignment="1">
      <alignment horizontal="left" vertical="top" wrapText="1"/>
    </xf>
    <xf numFmtId="0" fontId="5" fillId="0" borderId="1" xfId="0" applyFont="1" applyFill="1" applyBorder="1" applyAlignment="1">
      <alignment horizontal="left" vertical="top"/>
    </xf>
    <xf numFmtId="0" fontId="5" fillId="0" borderId="0" xfId="0" applyFont="1" applyFill="1" applyAlignment="1">
      <alignment horizontal="left"/>
    </xf>
    <xf numFmtId="0" fontId="6" fillId="0" borderId="4" xfId="0" applyFont="1" applyFill="1" applyBorder="1" applyAlignment="1">
      <alignment horizontal="left" vertical="top"/>
    </xf>
    <xf numFmtId="0" fontId="7" fillId="0" borderId="3" xfId="0" applyFont="1" applyFill="1" applyBorder="1" applyAlignment="1"/>
    <xf numFmtId="0" fontId="7" fillId="0" borderId="3" xfId="0" applyFont="1" applyFill="1" applyBorder="1" applyAlignment="1">
      <alignment vertical="top" wrapText="1"/>
    </xf>
    <xf numFmtId="0" fontId="7" fillId="0" borderId="3" xfId="0" applyNumberFormat="1" applyFont="1" applyFill="1" applyBorder="1" applyAlignment="1">
      <alignment vertical="top"/>
    </xf>
    <xf numFmtId="0" fontId="5" fillId="0" borderId="3" xfId="0" applyFont="1" applyFill="1" applyBorder="1" applyAlignment="1">
      <alignment horizontal="left" vertical="top"/>
    </xf>
    <xf numFmtId="1" fontId="7" fillId="0" borderId="3" xfId="0" applyNumberFormat="1" applyFont="1" applyFill="1" applyBorder="1" applyAlignment="1"/>
    <xf numFmtId="0" fontId="7" fillId="0" borderId="5" xfId="0" applyFont="1" applyFill="1" applyBorder="1" applyAlignment="1"/>
    <xf numFmtId="0" fontId="7" fillId="0" borderId="0" xfId="0" applyFont="1" applyFill="1" applyAlignment="1"/>
    <xf numFmtId="0" fontId="5" fillId="0" borderId="0" xfId="0" applyFont="1" applyFill="1" applyAlignment="1">
      <alignment horizontal="left" vertical="top" wrapText="1"/>
    </xf>
    <xf numFmtId="0" fontId="7" fillId="0" borderId="7" xfId="0" applyFont="1" applyFill="1" applyBorder="1" applyAlignment="1">
      <alignment horizontal="left" vertical="top" wrapText="1"/>
    </xf>
    <xf numFmtId="0" fontId="7" fillId="0" borderId="7" xfId="0" applyNumberFormat="1" applyFont="1" applyFill="1" applyBorder="1" applyAlignment="1">
      <alignment horizontal="left" vertical="top" wrapText="1"/>
    </xf>
    <xf numFmtId="0" fontId="5" fillId="0" borderId="7" xfId="0" applyFont="1" applyFill="1" applyBorder="1" applyAlignment="1">
      <alignment horizontal="left" vertical="top" wrapText="1"/>
    </xf>
    <xf numFmtId="1" fontId="7" fillId="0" borderId="7" xfId="0" applyNumberFormat="1" applyFont="1" applyFill="1" applyBorder="1" applyAlignment="1">
      <alignment horizontal="left" vertical="top" wrapText="1"/>
    </xf>
    <xf numFmtId="41" fontId="5" fillId="0" borderId="7" xfId="2" applyFont="1" applyFill="1" applyBorder="1" applyAlignment="1">
      <alignment horizontal="left" vertical="top" wrapText="1"/>
    </xf>
    <xf numFmtId="0" fontId="7" fillId="0" borderId="1" xfId="0" applyFont="1" applyFill="1" applyBorder="1" applyAlignment="1">
      <alignment horizontal="left" vertical="top"/>
    </xf>
    <xf numFmtId="0" fontId="7" fillId="0" borderId="1" xfId="0" applyFont="1" applyFill="1" applyBorder="1" applyAlignment="1">
      <alignment horizontal="left" vertical="top" wrapText="1"/>
    </xf>
    <xf numFmtId="0" fontId="7" fillId="0" borderId="1" xfId="0" applyFont="1" applyFill="1" applyBorder="1" applyAlignment="1">
      <alignment horizontal="left"/>
    </xf>
    <xf numFmtId="0" fontId="7" fillId="0" borderId="1" xfId="0" applyNumberFormat="1" applyFont="1" applyFill="1" applyBorder="1" applyAlignment="1">
      <alignment horizontal="left" vertical="top" wrapText="1"/>
    </xf>
    <xf numFmtId="1" fontId="7" fillId="0" borderId="1" xfId="0" applyNumberFormat="1" applyFont="1" applyFill="1" applyBorder="1" applyAlignment="1">
      <alignment horizontal="left" vertical="top"/>
    </xf>
    <xf numFmtId="1" fontId="7" fillId="0" borderId="1" xfId="0" applyNumberFormat="1" applyFont="1" applyFill="1" applyBorder="1" applyAlignment="1">
      <alignment horizontal="left"/>
    </xf>
    <xf numFmtId="0" fontId="7" fillId="0" borderId="0" xfId="0" applyFont="1" applyFill="1" applyAlignment="1">
      <alignment horizontal="left"/>
    </xf>
    <xf numFmtId="0" fontId="7" fillId="0" borderId="0" xfId="0" applyFont="1" applyFill="1" applyAlignment="1">
      <alignment horizontal="left" vertical="top"/>
    </xf>
    <xf numFmtId="14" fontId="7" fillId="0" borderId="0" xfId="0" applyNumberFormat="1" applyFont="1" applyFill="1" applyAlignment="1">
      <alignment horizontal="left" vertical="top" wrapText="1"/>
    </xf>
    <xf numFmtId="164" fontId="9" fillId="0" borderId="0" xfId="0" applyNumberFormat="1" applyFont="1" applyFill="1" applyAlignment="1">
      <alignment horizontal="left" vertical="top" wrapText="1"/>
    </xf>
    <xf numFmtId="1" fontId="7" fillId="0" borderId="0" xfId="0" applyNumberFormat="1" applyFont="1" applyFill="1" applyAlignment="1">
      <alignment horizontal="left" vertical="top"/>
    </xf>
    <xf numFmtId="1" fontId="7" fillId="0" borderId="0" xfId="0" applyNumberFormat="1" applyFont="1" applyFill="1" applyAlignment="1">
      <alignment horizontal="left" vertical="top" wrapText="1"/>
    </xf>
    <xf numFmtId="41" fontId="10" fillId="0" borderId="0" xfId="2" applyFont="1" applyFill="1" applyAlignment="1">
      <alignment horizontal="left" vertical="top" wrapText="1"/>
    </xf>
    <xf numFmtId="9" fontId="7" fillId="0" borderId="0" xfId="0" applyNumberFormat="1" applyFont="1" applyFill="1" applyAlignment="1">
      <alignment horizontal="left" vertical="top"/>
    </xf>
    <xf numFmtId="0" fontId="7" fillId="0" borderId="0" xfId="0" applyFont="1" applyFill="1"/>
    <xf numFmtId="14" fontId="9" fillId="0" borderId="0" xfId="0" applyNumberFormat="1" applyFont="1" applyFill="1" applyAlignment="1">
      <alignment horizontal="left" vertical="top" wrapText="1"/>
    </xf>
    <xf numFmtId="0" fontId="7" fillId="0" borderId="0" xfId="0" applyNumberFormat="1" applyFont="1" applyFill="1" applyAlignment="1">
      <alignment horizontal="left" vertical="top"/>
    </xf>
    <xf numFmtId="0" fontId="10" fillId="0" borderId="0" xfId="0" applyFont="1" applyFill="1" applyAlignment="1">
      <alignment horizontal="left" vertical="top" wrapText="1"/>
    </xf>
    <xf numFmtId="0" fontId="10" fillId="0" borderId="0" xfId="0" applyFont="1" applyFill="1" applyAlignment="1">
      <alignment horizontal="left" vertical="top"/>
    </xf>
    <xf numFmtId="0" fontId="11" fillId="0" borderId="0" xfId="0" applyFont="1" applyFill="1" applyAlignment="1">
      <alignment horizontal="left" wrapText="1"/>
    </xf>
    <xf numFmtId="0" fontId="12" fillId="0" borderId="8" xfId="0" applyNumberFormat="1" applyFont="1" applyFill="1" applyBorder="1" applyAlignment="1">
      <alignment horizontal="left" vertical="top" wrapText="1"/>
    </xf>
    <xf numFmtId="0" fontId="11" fillId="0" borderId="0" xfId="0" applyFont="1" applyFill="1" applyAlignment="1">
      <alignment horizontal="left" vertical="top"/>
    </xf>
    <xf numFmtId="0" fontId="11" fillId="0" borderId="0" xfId="0" applyFont="1" applyFill="1" applyAlignment="1">
      <alignment horizontal="left" vertical="top" wrapText="1"/>
    </xf>
    <xf numFmtId="0" fontId="7" fillId="0" borderId="0" xfId="0" applyFont="1" applyFill="1" applyAlignment="1">
      <alignment vertical="top" wrapText="1"/>
    </xf>
    <xf numFmtId="0" fontId="7" fillId="0" borderId="0" xfId="0" applyNumberFormat="1" applyFont="1" applyFill="1" applyAlignment="1">
      <alignment horizontal="left" vertical="top" wrapText="1"/>
    </xf>
    <xf numFmtId="0" fontId="5" fillId="0" borderId="0" xfId="0" applyNumberFormat="1" applyFont="1" applyFill="1" applyAlignment="1">
      <alignment horizontal="left" vertical="top" wrapText="1"/>
    </xf>
    <xf numFmtId="0" fontId="5" fillId="0" borderId="0" xfId="0" applyFont="1" applyFill="1" applyAlignment="1">
      <alignment horizontal="left" vertical="top"/>
    </xf>
    <xf numFmtId="1" fontId="5" fillId="0" borderId="0" xfId="0" applyNumberFormat="1" applyFont="1" applyFill="1" applyAlignment="1">
      <alignment horizontal="left" vertical="top"/>
    </xf>
    <xf numFmtId="41" fontId="5" fillId="0" borderId="0" xfId="2" applyFont="1" applyFill="1" applyAlignment="1">
      <alignment horizontal="left" vertical="top" wrapText="1"/>
    </xf>
    <xf numFmtId="41" fontId="5" fillId="0" borderId="0" xfId="2" applyFont="1" applyFill="1" applyAlignment="1">
      <alignment horizontal="left" vertical="top"/>
    </xf>
    <xf numFmtId="0" fontId="13" fillId="0" borderId="0" xfId="0" applyFont="1" applyFill="1" applyAlignment="1">
      <alignment horizontal="left" vertical="top"/>
    </xf>
    <xf numFmtId="0" fontId="13" fillId="0" borderId="0" xfId="0" applyFont="1" applyFill="1" applyAlignment="1">
      <alignment horizontal="left" vertical="top" wrapText="1"/>
    </xf>
    <xf numFmtId="0" fontId="14" fillId="0" borderId="0" xfId="0" applyFont="1" applyFill="1" applyAlignment="1">
      <alignment horizontal="left" vertical="top" wrapText="1"/>
    </xf>
    <xf numFmtId="3" fontId="14" fillId="0" borderId="0" xfId="0" applyNumberFormat="1" applyFont="1" applyFill="1" applyAlignment="1">
      <alignment horizontal="left" vertical="top" wrapText="1"/>
    </xf>
    <xf numFmtId="3" fontId="13" fillId="0" borderId="0" xfId="0" applyNumberFormat="1" applyFont="1" applyFill="1" applyAlignment="1">
      <alignment horizontal="left" vertical="top" wrapText="1"/>
    </xf>
    <xf numFmtId="1" fontId="7" fillId="0" borderId="0" xfId="0" applyNumberFormat="1" applyFont="1" applyFill="1"/>
    <xf numFmtId="0" fontId="13" fillId="2" borderId="0" xfId="0" applyFont="1" applyFill="1" applyAlignment="1">
      <alignment horizontal="left" vertical="top" wrapText="1"/>
    </xf>
    <xf numFmtId="0" fontId="15" fillId="0" borderId="0" xfId="0" applyFont="1" applyAlignment="1">
      <alignment horizontal="left" vertical="top" wrapText="1"/>
    </xf>
    <xf numFmtId="14" fontId="10" fillId="0" borderId="0" xfId="0" applyNumberFormat="1" applyFont="1" applyFill="1" applyAlignment="1">
      <alignment horizontal="left" vertical="top"/>
    </xf>
    <xf numFmtId="0" fontId="6" fillId="0" borderId="2" xfId="0" applyFont="1" applyFill="1" applyBorder="1" applyAlignment="1"/>
    <xf numFmtId="0" fontId="7" fillId="0" borderId="3" xfId="0" applyFont="1" applyFill="1" applyBorder="1" applyAlignment="1"/>
    <xf numFmtId="0" fontId="6" fillId="0" borderId="4" xfId="0" applyFont="1" applyFill="1" applyBorder="1" applyAlignment="1"/>
    <xf numFmtId="0" fontId="6" fillId="0" borderId="4" xfId="0" applyFont="1" applyFill="1" applyBorder="1" applyAlignment="1">
      <alignment horizontal="left"/>
    </xf>
    <xf numFmtId="0" fontId="6" fillId="0" borderId="3" xfId="0" applyFont="1" applyFill="1" applyBorder="1" applyAlignment="1">
      <alignment horizontal="left"/>
    </xf>
    <xf numFmtId="0" fontId="6" fillId="0" borderId="6" xfId="0" applyFont="1" applyFill="1" applyBorder="1" applyAlignment="1">
      <alignment horizontal="left"/>
    </xf>
  </cellXfs>
  <cellStyles count="3">
    <cellStyle name="Normal" xfId="0" builtinId="0"/>
    <cellStyle name="Normal 5" xfId="1" xr:uid="{00000000-0005-0000-0000-000001000000}"/>
    <cellStyle name="Tusental [0]" xfId="2" builtinId="6"/>
  </cellStyles>
  <dxfs count="0"/>
  <tableStyles count="0" defaultTableStyle="TableStyleMedium2" defaultPivotStyle="PivotStyleLight16"/>
  <colors>
    <mruColors>
      <color rgb="FFCCFF99"/>
      <color rgb="FFFFFFCC"/>
      <color rgb="FF0099FF"/>
      <color rgb="FFFFE9A3"/>
      <color rgb="FF0000FF"/>
      <color rgb="FFCCFFCC"/>
      <color rgb="FFCCECFF"/>
      <color rgb="FF99FFCC"/>
      <color rgb="FFCEEAB0"/>
      <color rgb="FFFFD0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FLEEMB\Desktop\List%20of%20operations%20template%20med%20f&#246;rklaringar%202301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2014-2020"/>
      <sheetName val="Template 2021-2027"/>
      <sheetName val="Blad2"/>
      <sheetName val="Blad1"/>
    </sheetNames>
    <sheetDataSet>
      <sheetData sheetId="0" refreshError="1"/>
      <sheetData sheetId="1" refreshError="1"/>
      <sheetData sheetId="2" refreshError="1"/>
      <sheetData sheetId="3" refreshError="1">
        <row r="2">
          <cell r="AK2" t="str">
            <v>Specifikt mål 1 - Stärka och utveckla alla aspekter av det gemensamma europeiska asylsystemet, inbegripet dess externa dimension.</v>
          </cell>
        </row>
        <row r="3">
          <cell r="AK3" t="str">
            <v>Specifikt mål 2 - Stärka och utveckla laglig migration till medlemsstaterna i  enlighet med deras ekonomiska och sociala behov samt främja och bidra till en ändamålsenlig integration av och social delaktighet för tredjelandsmedborgare.</v>
          </cell>
        </row>
        <row r="4">
          <cell r="AK4" t="str">
            <v>Specifikt mål 1 - Stärka och utveckla alla aspekter av det gemensamma europeiska asylsystemet, inbegripet dess externa dimension.</v>
          </cell>
        </row>
        <row r="5">
          <cell r="AK5" t="str">
            <v>Specifikt mål 2 - Stärka och utveckla laglig migration till medlemsstaterna i  enlighet med deras ekonomiska och sociala behov samt främja och bidra till en ändamålsenlig integration av och social delaktighet för tredjelandsmedborgare.</v>
          </cell>
        </row>
        <row r="6">
          <cell r="AK6" t="str">
            <v>Specifikt mål 3 - Bidra till kampen mot irreguljär migration, stärka ett ändamålsenligt, säkert och värdigt återvändande och återtagande samt främja och bidra till en faktisk inledande återintegrering i tredjeländer.</v>
          </cell>
        </row>
        <row r="7">
          <cell r="AK7" t="str">
            <v>Specifikt mål 2 - Stärka och utveckla laglig migration till medlemsstaterna i  enlighet med deras ekonomiska och sociala behov samt främja och bidra till en ändamålsenlig integration av och social delaktighet för tredjelandsmedborgare.</v>
          </cell>
        </row>
        <row r="8">
          <cell r="AK8" t="str">
            <v>Specifikt mål 2 - Stärka och utveckla laglig migration till medlemsstaterna i  enlighet med deras ekonomiska och sociala behov samt främja och bidra till en ändamålsenlig integration av och social delaktighet för tredjelandsmedborgare.</v>
          </cell>
        </row>
        <row r="9">
          <cell r="AK9" t="str">
            <v>Specifikt mål 2 - Stärka och utveckla laglig migration till medlemsstaterna i  enlighet med deras ekonomiska och sociala behov samt främja och bidra till en ändamålsenlig integration av och social delaktighet för tredjelandsmedborgare.</v>
          </cell>
        </row>
        <row r="10">
          <cell r="AK10" t="str">
            <v>Specifikt mål 2 - Stärka och utveckla laglig migration till medlemsstaterna i  enlighet med deras ekonomiska och sociala behov samt främja och bidra till en ändamålsenlig integration av och social delaktighet för tredjelandsmedborgare.</v>
          </cell>
        </row>
        <row r="11">
          <cell r="AK11" t="str">
            <v>Specifikt mål 2 - Stärka och utveckla laglig migration till medlemsstaterna i  enlighet med deras ekonomiska och sociala behov samt främja och bidra till en ändamålsenlig integration av och social delaktighet för tredjelandsmedborgare.</v>
          </cell>
        </row>
        <row r="12">
          <cell r="AK12" t="str">
            <v>Specifikt mål 3 - Bidra till kampen mot irreguljär migration, stärka ett ändamålsenligt, säkert och värdigt återvändande och återtagande samt främja och bidra till en faktisk inledande återintegrering i tredjeländer.</v>
          </cell>
        </row>
        <row r="13">
          <cell r="AK13" t="str">
            <v>Specifikt mål 2 - Stärka och utveckla laglig migration till medlemsstaterna i  enlighet med deras ekonomiska och sociala behov samt främja och bidra till en ändamålsenlig integration av och social delaktighet för tredjelandsmedborgare.</v>
          </cell>
        </row>
        <row r="14">
          <cell r="AK14" t="str">
            <v>Specifikt mål 2 - Stärka och utveckla laglig migration till medlemsstaterna i  enlighet med deras ekonomiska och sociala behov samt främja och bidra till en ändamålsenlig integration av och social delaktighet för tredjelandsmedborgare.</v>
          </cell>
        </row>
        <row r="15">
          <cell r="AK15" t="str">
            <v>Specifikt mål 3 - Bidra till kampen mot irreguljär migration, stärka ett ändamålsenligt, säkert och värdigt återvändande och återtagande samt främja och bidra till en faktisk inledande återintegrering i tredjeländer.</v>
          </cell>
        </row>
        <row r="16">
          <cell r="AK16" t="str">
            <v>Specifikt mål 2 - Stärka och utveckla laglig migration till medlemsstaterna i  enlighet med deras ekonomiska och sociala behov samt främja och bidra till en ändamålsenlig integration av och social delaktighet för tredjelandsmedborgare.</v>
          </cell>
        </row>
        <row r="17">
          <cell r="AK17" t="str">
            <v>Specifikt mål 2 - Stärka och utveckla laglig migration till medlemsstaterna i  enlighet med deras ekonomiska och sociala behov samt främja och bidra till en ändamålsenlig integration av och social delaktighet för tredjelandsmedborgare.</v>
          </cell>
        </row>
        <row r="18">
          <cell r="AK18" t="str">
            <v>Specifikt mål 2 - Stärka och utveckla laglig migration till medlemsstaterna i  enlighet med deras ekonomiska och sociala behov samt främja och bidra till en ändamålsenlig integration av och social delaktighet för tredjelandsmedborgare.</v>
          </cell>
        </row>
        <row r="19">
          <cell r="AK19" t="str">
            <v>Specifikt mål 2 - Stärka och utveckla laglig migration till medlemsstaterna i  enlighet med deras ekonomiska och sociala behov samt främja och bidra till en ändamålsenlig integration av och social delaktighet för tredjelandsmedborgare.</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2:AE125"/>
  <sheetViews>
    <sheetView tabSelected="1" zoomScale="80" zoomScaleNormal="80" workbookViewId="0">
      <pane ySplit="5" topLeftCell="A6" activePane="bottomLeft" state="frozen"/>
      <selection pane="bottomLeft" activeCell="E1" sqref="A1:XFD1048576"/>
    </sheetView>
  </sheetViews>
  <sheetFormatPr defaultColWidth="8.85546875" defaultRowHeight="14.25" x14ac:dyDescent="0.2"/>
  <cols>
    <col min="1" max="1" width="30.140625" style="37" customWidth="1"/>
    <col min="2" max="2" width="21.42578125" style="38" customWidth="1"/>
    <col min="3" max="3" width="28.42578125" style="11" customWidth="1"/>
    <col min="4" max="4" width="20.42578125" style="11" customWidth="1"/>
    <col min="5" max="5" width="17.42578125" style="38" customWidth="1"/>
    <col min="6" max="6" width="9.42578125" style="45" bestFit="1" customWidth="1"/>
    <col min="7" max="7" width="10.5703125" style="45" customWidth="1"/>
    <col min="8" max="8" width="25.140625" style="45" customWidth="1"/>
    <col min="9" max="9" width="9.85546875" style="45" customWidth="1"/>
    <col min="10" max="10" width="24.85546875" style="11" customWidth="1"/>
    <col min="11" max="11" width="42.140625" style="54" customWidth="1"/>
    <col min="12" max="12" width="67.140625" style="11" customWidth="1"/>
    <col min="13" max="13" width="14.28515625" style="11" customWidth="1"/>
    <col min="14" max="14" width="17.7109375" style="55" customWidth="1"/>
    <col min="15" max="15" width="19" style="57" customWidth="1"/>
    <col min="16" max="16" width="11.42578125" style="41" customWidth="1"/>
    <col min="17" max="17" width="12.140625" style="66" customWidth="1"/>
    <col min="18" max="18" width="12.140625" style="45" customWidth="1"/>
    <col min="19" max="19" width="26.140625" style="11" customWidth="1"/>
    <col min="20" max="20" width="9.140625" style="45" customWidth="1"/>
    <col min="21" max="21" width="15.85546875" style="59" customWidth="1"/>
    <col min="22" max="22" width="8.42578125" style="38" customWidth="1"/>
    <col min="23" max="23" width="18.5703125" style="60" customWidth="1"/>
    <col min="24" max="24" width="15.5703125" style="38" customWidth="1"/>
    <col min="25" max="25" width="7.140625" style="45" customWidth="1"/>
    <col min="26" max="26" width="16.28515625" style="11" customWidth="1"/>
    <col min="27" max="27" width="10.5703125" style="45" customWidth="1"/>
    <col min="28" max="28" width="19.5703125" style="11" customWidth="1"/>
    <col min="29" max="29" width="7.85546875" style="45" customWidth="1"/>
    <col min="30" max="30" width="12.85546875" style="45" customWidth="1"/>
    <col min="31" max="31" width="16.140625" style="45" customWidth="1"/>
    <col min="32" max="16384" width="8.85546875" style="45"/>
  </cols>
  <sheetData>
    <row r="2" spans="1:31" s="24" customFormat="1" ht="15.95" customHeight="1" thickBot="1" x14ac:dyDescent="0.3">
      <c r="A2" s="16" t="s">
        <v>0</v>
      </c>
      <c r="B2" s="70" t="s">
        <v>1</v>
      </c>
      <c r="C2" s="71"/>
      <c r="D2" s="71"/>
      <c r="E2" s="17" t="s">
        <v>2</v>
      </c>
      <c r="F2" s="18"/>
      <c r="G2" s="18"/>
      <c r="H2" s="18"/>
      <c r="I2" s="18"/>
      <c r="J2" s="18"/>
      <c r="K2" s="19"/>
      <c r="L2" s="18"/>
      <c r="M2" s="18"/>
      <c r="N2" s="20"/>
      <c r="O2" s="21"/>
      <c r="P2" s="22"/>
      <c r="Q2" s="22"/>
      <c r="R2" s="23"/>
      <c r="S2" s="72" t="s">
        <v>3</v>
      </c>
      <c r="T2" s="71"/>
      <c r="U2" s="72" t="s">
        <v>4</v>
      </c>
      <c r="V2" s="71"/>
      <c r="W2" s="71"/>
      <c r="X2" s="71"/>
      <c r="Y2" s="73" t="s">
        <v>5</v>
      </c>
      <c r="Z2" s="74"/>
      <c r="AA2" s="74"/>
      <c r="AB2" s="74"/>
      <c r="AC2" s="74"/>
      <c r="AD2" s="74"/>
      <c r="AE2" s="75"/>
    </row>
    <row r="3" spans="1:31" s="11" customFormat="1" ht="33" customHeight="1" x14ac:dyDescent="0.25">
      <c r="A3" s="25" t="s">
        <v>0</v>
      </c>
      <c r="B3" s="26" t="s">
        <v>1</v>
      </c>
      <c r="C3" s="26" t="s">
        <v>46</v>
      </c>
      <c r="D3" s="26" t="s">
        <v>47</v>
      </c>
      <c r="E3" s="26" t="s">
        <v>6</v>
      </c>
      <c r="F3" s="26" t="s">
        <v>7</v>
      </c>
      <c r="G3" s="26" t="s">
        <v>8</v>
      </c>
      <c r="H3" s="26" t="s">
        <v>48</v>
      </c>
      <c r="I3" s="26" t="s">
        <v>9</v>
      </c>
      <c r="J3" s="26" t="s">
        <v>49</v>
      </c>
      <c r="K3" s="26" t="s">
        <v>10</v>
      </c>
      <c r="L3" s="26" t="s">
        <v>11</v>
      </c>
      <c r="M3" s="26" t="s">
        <v>12</v>
      </c>
      <c r="N3" s="27" t="s">
        <v>13</v>
      </c>
      <c r="O3" s="28" t="s">
        <v>50</v>
      </c>
      <c r="P3" s="29" t="s">
        <v>14</v>
      </c>
      <c r="Q3" s="29" t="s">
        <v>15</v>
      </c>
      <c r="R3" s="26" t="s">
        <v>16</v>
      </c>
      <c r="S3" s="26" t="s">
        <v>17</v>
      </c>
      <c r="T3" s="26" t="s">
        <v>51</v>
      </c>
      <c r="U3" s="30" t="s">
        <v>52</v>
      </c>
      <c r="V3" s="26" t="s">
        <v>18</v>
      </c>
      <c r="W3" s="30" t="s">
        <v>53</v>
      </c>
      <c r="X3" s="26" t="s">
        <v>19</v>
      </c>
      <c r="Y3" s="26" t="s">
        <v>20</v>
      </c>
      <c r="Z3" s="26" t="s">
        <v>21</v>
      </c>
      <c r="AA3" s="26" t="s">
        <v>54</v>
      </c>
      <c r="AB3" s="26" t="s">
        <v>10</v>
      </c>
      <c r="AC3" s="26" t="s">
        <v>22</v>
      </c>
      <c r="AD3" s="26" t="s">
        <v>23</v>
      </c>
      <c r="AE3" s="26" t="s">
        <v>55</v>
      </c>
    </row>
    <row r="4" spans="1:31" s="37" customFormat="1" x14ac:dyDescent="0.2">
      <c r="A4" s="16" t="s">
        <v>24</v>
      </c>
      <c r="B4" s="31"/>
      <c r="C4" s="32"/>
      <c r="D4" s="32"/>
      <c r="E4" s="31"/>
      <c r="F4" s="33"/>
      <c r="G4" s="33"/>
      <c r="H4" s="33"/>
      <c r="I4" s="33"/>
      <c r="J4" s="32"/>
      <c r="K4" s="32"/>
      <c r="L4" s="32"/>
      <c r="M4" s="32"/>
      <c r="N4" s="34"/>
      <c r="O4" s="15"/>
      <c r="P4" s="35"/>
      <c r="Q4" s="36"/>
      <c r="R4" s="33"/>
      <c r="S4" s="32"/>
      <c r="T4" s="33"/>
      <c r="U4" s="14"/>
      <c r="V4" s="31"/>
      <c r="W4" s="13"/>
      <c r="X4" s="31"/>
      <c r="Y4" s="33"/>
      <c r="Z4" s="32"/>
      <c r="AA4" s="33"/>
      <c r="AB4" s="32"/>
      <c r="AC4" s="33"/>
      <c r="AD4" s="33"/>
      <c r="AE4" s="33"/>
    </row>
    <row r="5" spans="1:31" s="10" customFormat="1" ht="10.5" customHeight="1" x14ac:dyDescent="0.2">
      <c r="A5" s="1" t="s">
        <v>25</v>
      </c>
      <c r="B5" s="2" t="s">
        <v>26</v>
      </c>
      <c r="C5" s="3" t="s">
        <v>56</v>
      </c>
      <c r="D5" s="3" t="s">
        <v>57</v>
      </c>
      <c r="E5" s="2" t="s">
        <v>27</v>
      </c>
      <c r="F5" s="4" t="s">
        <v>28</v>
      </c>
      <c r="G5" s="4" t="s">
        <v>29</v>
      </c>
      <c r="H5" s="4" t="s">
        <v>58</v>
      </c>
      <c r="I5" s="5" t="s">
        <v>30</v>
      </c>
      <c r="J5" s="3" t="s">
        <v>59</v>
      </c>
      <c r="K5" s="6" t="s">
        <v>31</v>
      </c>
      <c r="L5" s="3" t="s">
        <v>32</v>
      </c>
      <c r="M5" s="3" t="s">
        <v>33</v>
      </c>
      <c r="N5" s="7" t="s">
        <v>34</v>
      </c>
      <c r="O5" s="15" t="s">
        <v>60</v>
      </c>
      <c r="P5" s="8" t="s">
        <v>35</v>
      </c>
      <c r="Q5" s="9" t="s">
        <v>36</v>
      </c>
      <c r="R5" s="5" t="s">
        <v>37</v>
      </c>
      <c r="S5" s="3" t="s">
        <v>38</v>
      </c>
      <c r="T5" s="5" t="s">
        <v>61</v>
      </c>
      <c r="U5" s="14" t="s">
        <v>62</v>
      </c>
      <c r="V5" s="2" t="s">
        <v>39</v>
      </c>
      <c r="W5" s="13" t="s">
        <v>40</v>
      </c>
      <c r="X5" s="2" t="s">
        <v>63</v>
      </c>
      <c r="Y5" s="4" t="s">
        <v>41</v>
      </c>
      <c r="Z5" s="3" t="s">
        <v>42</v>
      </c>
      <c r="AA5" s="4" t="s">
        <v>64</v>
      </c>
      <c r="AB5" s="3" t="s">
        <v>43</v>
      </c>
      <c r="AC5" s="4" t="s">
        <v>44</v>
      </c>
      <c r="AD5" s="4" t="s">
        <v>45</v>
      </c>
      <c r="AE5" s="4" t="s">
        <v>65</v>
      </c>
    </row>
    <row r="6" spans="1:31" ht="171" x14ac:dyDescent="0.2">
      <c r="B6" s="38" t="s">
        <v>66</v>
      </c>
      <c r="C6" s="11" t="str">
        <f>[1]Blad1!AK2</f>
        <v>Specifikt mål 1 - Stärka och utveckla alla aspekter av det gemensamma europeiska asylsystemet, inbegripet dess externa dimension.</v>
      </c>
      <c r="D6" s="11" t="s">
        <v>67</v>
      </c>
      <c r="E6" s="11">
        <v>20355166</v>
      </c>
      <c r="F6" s="11" t="s">
        <v>70</v>
      </c>
      <c r="G6" s="11" t="s">
        <v>70</v>
      </c>
      <c r="H6" s="11" t="s">
        <v>70</v>
      </c>
      <c r="I6" s="11" t="s">
        <v>71</v>
      </c>
      <c r="J6" s="11" t="s">
        <v>135</v>
      </c>
      <c r="K6" s="11" t="s">
        <v>72</v>
      </c>
      <c r="L6" s="11" t="s">
        <v>134</v>
      </c>
      <c r="M6" s="39">
        <v>44562</v>
      </c>
      <c r="N6" s="40">
        <v>45657</v>
      </c>
      <c r="O6" s="25" t="s">
        <v>89</v>
      </c>
      <c r="P6" s="41">
        <v>60170</v>
      </c>
      <c r="Q6" s="42">
        <v>60170</v>
      </c>
      <c r="R6" s="11" t="s">
        <v>113</v>
      </c>
      <c r="S6" s="11" t="s">
        <v>114</v>
      </c>
      <c r="T6" s="11" t="s">
        <v>70</v>
      </c>
      <c r="U6" s="43">
        <v>51322208</v>
      </c>
      <c r="V6" s="11" t="s">
        <v>131</v>
      </c>
      <c r="W6" s="43">
        <v>85278514</v>
      </c>
      <c r="X6" s="44">
        <v>0.75</v>
      </c>
      <c r="Y6" s="38">
        <v>1</v>
      </c>
      <c r="Z6" s="11">
        <v>2021002163</v>
      </c>
      <c r="AA6" s="11" t="s">
        <v>70</v>
      </c>
      <c r="AB6" s="11" t="s">
        <v>136</v>
      </c>
      <c r="AC6" s="11" t="s">
        <v>132</v>
      </c>
      <c r="AD6" s="11" t="s">
        <v>133</v>
      </c>
      <c r="AE6" s="11" t="s">
        <v>70</v>
      </c>
    </row>
    <row r="7" spans="1:31" ht="195" customHeight="1" x14ac:dyDescent="0.2">
      <c r="B7" s="38" t="s">
        <v>316</v>
      </c>
      <c r="C7" s="11" t="str">
        <f>[1]Blad1!AK3</f>
        <v>Specifikt mål 2 - Stärka och utveckla laglig migration till medlemsstaterna i  enlighet med deras ekonomiska och sociala behov samt främja och bidra till en ändamålsenlig integration av och social delaktighet för tredjelandsmedborgare.</v>
      </c>
      <c r="D7" s="11" t="s">
        <v>68</v>
      </c>
      <c r="E7" s="11">
        <v>20355170</v>
      </c>
      <c r="F7" s="11" t="s">
        <v>70</v>
      </c>
      <c r="G7" s="11" t="s">
        <v>70</v>
      </c>
      <c r="H7" s="11" t="s">
        <v>70</v>
      </c>
      <c r="I7" s="11" t="s">
        <v>71</v>
      </c>
      <c r="J7" s="11" t="s">
        <v>138</v>
      </c>
      <c r="K7" s="11" t="s">
        <v>73</v>
      </c>
      <c r="L7" s="11" t="s">
        <v>137</v>
      </c>
      <c r="M7" s="39">
        <v>44562</v>
      </c>
      <c r="N7" s="46">
        <v>45169</v>
      </c>
      <c r="O7" s="25" t="s">
        <v>89</v>
      </c>
      <c r="P7" s="41">
        <v>60170</v>
      </c>
      <c r="Q7" s="42">
        <v>60170</v>
      </c>
      <c r="R7" s="11" t="s">
        <v>113</v>
      </c>
      <c r="S7" s="11" t="s">
        <v>115</v>
      </c>
      <c r="T7" s="11" t="s">
        <v>70</v>
      </c>
      <c r="U7" s="43">
        <v>170923266</v>
      </c>
      <c r="V7" s="11" t="s">
        <v>131</v>
      </c>
      <c r="W7" s="43">
        <v>128192453</v>
      </c>
      <c r="X7" s="44">
        <v>0.75</v>
      </c>
      <c r="Y7" s="38">
        <v>1</v>
      </c>
      <c r="Z7" s="11">
        <v>2021002163</v>
      </c>
      <c r="AA7" s="11" t="s">
        <v>70</v>
      </c>
      <c r="AB7" s="11" t="s">
        <v>136</v>
      </c>
      <c r="AC7" s="11" t="s">
        <v>132</v>
      </c>
      <c r="AD7" s="11" t="s">
        <v>133</v>
      </c>
      <c r="AE7" s="11" t="s">
        <v>70</v>
      </c>
    </row>
    <row r="8" spans="1:31" ht="171" x14ac:dyDescent="0.2">
      <c r="B8" s="38" t="s">
        <v>316</v>
      </c>
      <c r="C8" s="11" t="str">
        <f>[1]Blad1!AK4</f>
        <v>Specifikt mål 1 - Stärka och utveckla alla aspekter av det gemensamma europeiska asylsystemet, inbegripet dess externa dimension.</v>
      </c>
      <c r="D8" s="11" t="s">
        <v>67</v>
      </c>
      <c r="E8" s="11">
        <v>20355656</v>
      </c>
      <c r="F8" s="11" t="s">
        <v>70</v>
      </c>
      <c r="G8" s="11" t="s">
        <v>70</v>
      </c>
      <c r="H8" s="11" t="s">
        <v>70</v>
      </c>
      <c r="I8" s="11" t="s">
        <v>71</v>
      </c>
      <c r="J8" s="11" t="s">
        <v>140</v>
      </c>
      <c r="K8" s="11" t="s">
        <v>74</v>
      </c>
      <c r="L8" s="11" t="s">
        <v>139</v>
      </c>
      <c r="M8" s="39">
        <v>44621</v>
      </c>
      <c r="N8" s="46">
        <v>45382</v>
      </c>
      <c r="O8" s="25" t="s">
        <v>89</v>
      </c>
      <c r="P8" s="41">
        <v>60170</v>
      </c>
      <c r="Q8" s="42">
        <v>60170</v>
      </c>
      <c r="R8" s="11" t="s">
        <v>113</v>
      </c>
      <c r="S8" s="11" t="s">
        <v>116</v>
      </c>
      <c r="T8" s="11" t="s">
        <v>70</v>
      </c>
      <c r="U8" s="43">
        <v>17400624</v>
      </c>
      <c r="V8" s="11" t="s">
        <v>131</v>
      </c>
      <c r="W8" s="43">
        <v>22585880</v>
      </c>
      <c r="X8" s="44">
        <v>0.75</v>
      </c>
      <c r="Y8" s="38">
        <v>1</v>
      </c>
      <c r="Z8" s="11">
        <v>2021002163</v>
      </c>
      <c r="AA8" s="11" t="s">
        <v>70</v>
      </c>
      <c r="AB8" s="11" t="s">
        <v>136</v>
      </c>
      <c r="AC8" s="11" t="s">
        <v>132</v>
      </c>
      <c r="AD8" s="11" t="s">
        <v>133</v>
      </c>
      <c r="AE8" s="11" t="s">
        <v>70</v>
      </c>
    </row>
    <row r="9" spans="1:31" ht="318" customHeight="1" x14ac:dyDescent="0.2">
      <c r="B9" s="38" t="s">
        <v>316</v>
      </c>
      <c r="C9" s="11" t="str">
        <f>[1]Blad1!AK5</f>
        <v>Specifikt mål 2 - Stärka och utveckla laglig migration till medlemsstaterna i  enlighet med deras ekonomiska och sociala behov samt främja och bidra till en ändamålsenlig integration av och social delaktighet för tredjelandsmedborgare.</v>
      </c>
      <c r="D9" s="11" t="s">
        <v>68</v>
      </c>
      <c r="E9" s="11">
        <v>20355657</v>
      </c>
      <c r="F9" s="11" t="s">
        <v>70</v>
      </c>
      <c r="G9" s="11" t="s">
        <v>70</v>
      </c>
      <c r="H9" s="11" t="s">
        <v>70</v>
      </c>
      <c r="I9" s="11" t="s">
        <v>71</v>
      </c>
      <c r="J9" s="11" t="s">
        <v>141</v>
      </c>
      <c r="K9" s="11" t="s">
        <v>75</v>
      </c>
      <c r="L9" s="11" t="s">
        <v>142</v>
      </c>
      <c r="M9" s="39">
        <v>44621</v>
      </c>
      <c r="N9" s="46">
        <v>45716</v>
      </c>
      <c r="O9" s="25" t="s">
        <v>89</v>
      </c>
      <c r="P9" s="41">
        <v>60170</v>
      </c>
      <c r="Q9" s="42">
        <v>60170</v>
      </c>
      <c r="R9" s="11" t="s">
        <v>113</v>
      </c>
      <c r="S9" s="11" t="s">
        <v>117</v>
      </c>
      <c r="T9" s="11" t="s">
        <v>70</v>
      </c>
      <c r="U9" s="43">
        <v>48061111</v>
      </c>
      <c r="V9" s="11" t="s">
        <v>131</v>
      </c>
      <c r="W9" s="43">
        <v>42738847</v>
      </c>
      <c r="X9" s="44">
        <v>0.75</v>
      </c>
      <c r="Y9" s="38">
        <v>1</v>
      </c>
      <c r="Z9" s="11">
        <v>2021002163</v>
      </c>
      <c r="AA9" s="11" t="s">
        <v>70</v>
      </c>
      <c r="AB9" s="11" t="s">
        <v>136</v>
      </c>
      <c r="AC9" s="11" t="s">
        <v>132</v>
      </c>
      <c r="AD9" s="11" t="s">
        <v>133</v>
      </c>
      <c r="AE9" s="11" t="s">
        <v>70</v>
      </c>
    </row>
    <row r="10" spans="1:31" ht="180" customHeight="1" x14ac:dyDescent="0.2">
      <c r="B10" s="38" t="s">
        <v>316</v>
      </c>
      <c r="C10" s="11" t="str">
        <f>[1]Blad1!AK6</f>
        <v>Specifikt mål 3 - Bidra till kampen mot irreguljär migration, stärka ett ändamålsenligt, säkert och värdigt återvändande och återtagande samt främja och bidra till en faktisk inledande återintegrering i tredjeländer.</v>
      </c>
      <c r="D10" s="11" t="s">
        <v>69</v>
      </c>
      <c r="E10" s="11">
        <v>20356798</v>
      </c>
      <c r="F10" s="11" t="s">
        <v>70</v>
      </c>
      <c r="G10" s="11" t="s">
        <v>70</v>
      </c>
      <c r="H10" s="11" t="s">
        <v>70</v>
      </c>
      <c r="I10" s="11" t="s">
        <v>71</v>
      </c>
      <c r="J10" s="11" t="s">
        <v>143</v>
      </c>
      <c r="K10" s="11" t="s">
        <v>76</v>
      </c>
      <c r="L10" s="11" t="s">
        <v>144</v>
      </c>
      <c r="M10" s="39">
        <v>44927</v>
      </c>
      <c r="N10" s="46">
        <v>46022</v>
      </c>
      <c r="O10" s="25" t="s">
        <v>90</v>
      </c>
      <c r="P10" s="41">
        <v>10226</v>
      </c>
      <c r="Q10" s="42">
        <v>10226</v>
      </c>
      <c r="R10" s="11" t="s">
        <v>113</v>
      </c>
      <c r="S10" s="11" t="s">
        <v>118</v>
      </c>
      <c r="T10" s="11" t="s">
        <v>70</v>
      </c>
      <c r="U10" s="43">
        <v>29063374</v>
      </c>
      <c r="V10" s="11" t="s">
        <v>131</v>
      </c>
      <c r="W10" s="43">
        <v>21797529</v>
      </c>
      <c r="X10" s="44">
        <v>0.75</v>
      </c>
      <c r="Y10" s="38">
        <v>1</v>
      </c>
      <c r="Z10" s="11">
        <v>2021000076</v>
      </c>
      <c r="AA10" s="11" t="s">
        <v>70</v>
      </c>
      <c r="AB10" s="11" t="s">
        <v>145</v>
      </c>
      <c r="AC10" s="11" t="s">
        <v>132</v>
      </c>
      <c r="AD10" s="11" t="s">
        <v>133</v>
      </c>
      <c r="AE10" s="11" t="s">
        <v>70</v>
      </c>
    </row>
    <row r="11" spans="1:31" ht="199.5" x14ac:dyDescent="0.2">
      <c r="B11" s="38" t="s">
        <v>316</v>
      </c>
      <c r="C11" s="11" t="str">
        <f>[1]Blad1!AK7</f>
        <v>Specifikt mål 2 - Stärka och utveckla laglig migration till medlemsstaterna i  enlighet med deras ekonomiska och sociala behov samt främja och bidra till en ändamålsenlig integration av och social delaktighet för tredjelandsmedborgare.</v>
      </c>
      <c r="D11" s="11" t="s">
        <v>68</v>
      </c>
      <c r="E11" s="11">
        <v>20356809</v>
      </c>
      <c r="F11" s="11" t="s">
        <v>70</v>
      </c>
      <c r="G11" s="11" t="s">
        <v>70</v>
      </c>
      <c r="H11" s="11" t="s">
        <v>70</v>
      </c>
      <c r="I11" s="11" t="s">
        <v>71</v>
      </c>
      <c r="J11" s="11" t="s">
        <v>147</v>
      </c>
      <c r="K11" s="11" t="s">
        <v>77</v>
      </c>
      <c r="L11" s="11" t="s">
        <v>148</v>
      </c>
      <c r="M11" s="39">
        <v>44866</v>
      </c>
      <c r="N11" s="46">
        <v>46022</v>
      </c>
      <c r="O11" s="25" t="s">
        <v>91</v>
      </c>
      <c r="P11" s="41">
        <v>10788</v>
      </c>
      <c r="Q11" s="42">
        <v>10788</v>
      </c>
      <c r="R11" s="11" t="s">
        <v>113</v>
      </c>
      <c r="S11" s="11" t="s">
        <v>119</v>
      </c>
      <c r="T11" s="11" t="s">
        <v>70</v>
      </c>
      <c r="U11" s="43">
        <v>69722032</v>
      </c>
      <c r="V11" s="11" t="s">
        <v>131</v>
      </c>
      <c r="W11" s="43">
        <v>63007507</v>
      </c>
      <c r="X11" s="44">
        <v>0.9</v>
      </c>
      <c r="Y11" s="38">
        <v>1</v>
      </c>
      <c r="Z11" s="11">
        <v>8020028638</v>
      </c>
      <c r="AA11" s="11" t="s">
        <v>70</v>
      </c>
      <c r="AB11" s="11" t="s">
        <v>146</v>
      </c>
      <c r="AC11" s="11" t="s">
        <v>132</v>
      </c>
      <c r="AD11" s="11" t="s">
        <v>133</v>
      </c>
      <c r="AE11" s="11" t="s">
        <v>70</v>
      </c>
    </row>
    <row r="12" spans="1:31" ht="228" x14ac:dyDescent="0.2">
      <c r="B12" s="38" t="s">
        <v>316</v>
      </c>
      <c r="C12" s="11" t="str">
        <f>[1]Blad1!AK8</f>
        <v>Specifikt mål 2 - Stärka och utveckla laglig migration till medlemsstaterna i  enlighet med deras ekonomiska och sociala behov samt främja och bidra till en ändamålsenlig integration av och social delaktighet för tredjelandsmedborgare.</v>
      </c>
      <c r="D12" s="11" t="s">
        <v>68</v>
      </c>
      <c r="E12" s="11">
        <v>20356811</v>
      </c>
      <c r="F12" s="11" t="s">
        <v>70</v>
      </c>
      <c r="G12" s="11" t="s">
        <v>70</v>
      </c>
      <c r="H12" s="11" t="s">
        <v>70</v>
      </c>
      <c r="I12" s="11" t="s">
        <v>71</v>
      </c>
      <c r="J12" s="11" t="s">
        <v>149</v>
      </c>
      <c r="K12" s="11" t="s">
        <v>78</v>
      </c>
      <c r="L12" s="11" t="s">
        <v>150</v>
      </c>
      <c r="M12" s="39">
        <v>44805</v>
      </c>
      <c r="N12" s="46">
        <v>45900</v>
      </c>
      <c r="O12" s="25" t="s">
        <v>92</v>
      </c>
      <c r="P12" s="41">
        <v>43182</v>
      </c>
      <c r="Q12" s="42">
        <v>43182</v>
      </c>
      <c r="R12" s="11" t="s">
        <v>113</v>
      </c>
      <c r="S12" s="11" t="s">
        <v>120</v>
      </c>
      <c r="T12" s="11" t="s">
        <v>70</v>
      </c>
      <c r="U12" s="43">
        <v>119667055</v>
      </c>
      <c r="V12" s="11" t="s">
        <v>131</v>
      </c>
      <c r="W12" s="43">
        <v>107700350</v>
      </c>
      <c r="X12" s="44">
        <v>0.9</v>
      </c>
      <c r="Y12" s="38">
        <v>1</v>
      </c>
      <c r="Z12" s="11">
        <v>2321000131</v>
      </c>
      <c r="AA12" s="11" t="s">
        <v>70</v>
      </c>
      <c r="AB12" s="11" t="s">
        <v>151</v>
      </c>
      <c r="AC12" s="11" t="s">
        <v>132</v>
      </c>
      <c r="AD12" s="11" t="s">
        <v>133</v>
      </c>
      <c r="AE12" s="11" t="s">
        <v>70</v>
      </c>
    </row>
    <row r="13" spans="1:31" ht="195" customHeight="1" x14ac:dyDescent="0.2">
      <c r="B13" s="38" t="s">
        <v>316</v>
      </c>
      <c r="C13" s="11" t="str">
        <f>[1]Blad1!AK9</f>
        <v>Specifikt mål 2 - Stärka och utveckla laglig migration till medlemsstaterna i  enlighet med deras ekonomiska och sociala behov samt främja och bidra till en ändamålsenlig integration av och social delaktighet för tredjelandsmedborgare.</v>
      </c>
      <c r="D13" s="11" t="s">
        <v>68</v>
      </c>
      <c r="E13" s="11">
        <v>20356813</v>
      </c>
      <c r="F13" s="11" t="s">
        <v>70</v>
      </c>
      <c r="G13" s="11" t="s">
        <v>70</v>
      </c>
      <c r="H13" s="11" t="s">
        <v>70</v>
      </c>
      <c r="I13" s="11" t="s">
        <v>71</v>
      </c>
      <c r="J13" s="11" t="s">
        <v>152</v>
      </c>
      <c r="K13" s="11" t="s">
        <v>79</v>
      </c>
      <c r="L13" s="11" t="s">
        <v>153</v>
      </c>
      <c r="M13" s="39">
        <v>44866</v>
      </c>
      <c r="N13" s="46">
        <v>46203</v>
      </c>
      <c r="O13" s="25" t="s">
        <v>93</v>
      </c>
      <c r="P13" s="47">
        <v>70186</v>
      </c>
      <c r="Q13" s="42" t="s">
        <v>104</v>
      </c>
      <c r="R13" s="11" t="s">
        <v>113</v>
      </c>
      <c r="S13" s="11" t="s">
        <v>121</v>
      </c>
      <c r="T13" s="11" t="s">
        <v>70</v>
      </c>
      <c r="U13" s="43">
        <v>123727636</v>
      </c>
      <c r="V13" s="11" t="s">
        <v>131</v>
      </c>
      <c r="W13" s="43">
        <v>111354874</v>
      </c>
      <c r="X13" s="44">
        <v>0.89999999999999991</v>
      </c>
      <c r="Y13" s="38">
        <v>1</v>
      </c>
      <c r="Z13" s="11">
        <v>2021002395</v>
      </c>
      <c r="AA13" s="11" t="s">
        <v>70</v>
      </c>
      <c r="AB13" s="11" t="s">
        <v>154</v>
      </c>
      <c r="AC13" s="11" t="s">
        <v>132</v>
      </c>
      <c r="AD13" s="11" t="s">
        <v>133</v>
      </c>
      <c r="AE13" s="11" t="s">
        <v>70</v>
      </c>
    </row>
    <row r="14" spans="1:31" ht="228" x14ac:dyDescent="0.2">
      <c r="B14" s="38" t="s">
        <v>316</v>
      </c>
      <c r="C14" s="11" t="str">
        <f>[1]Blad1!AK10</f>
        <v>Specifikt mål 2 - Stärka och utveckla laglig migration till medlemsstaterna i  enlighet med deras ekonomiska och sociala behov samt främja och bidra till en ändamålsenlig integration av och social delaktighet för tredjelandsmedborgare.</v>
      </c>
      <c r="D14" s="11" t="s">
        <v>68</v>
      </c>
      <c r="E14" s="11">
        <v>20356815</v>
      </c>
      <c r="F14" s="11" t="s">
        <v>70</v>
      </c>
      <c r="G14" s="11" t="s">
        <v>70</v>
      </c>
      <c r="H14" s="11" t="s">
        <v>70</v>
      </c>
      <c r="I14" s="11" t="s">
        <v>71</v>
      </c>
      <c r="J14" s="11" t="s">
        <v>155</v>
      </c>
      <c r="K14" s="11" t="s">
        <v>80</v>
      </c>
      <c r="L14" s="11" t="s">
        <v>174</v>
      </c>
      <c r="M14" s="39">
        <v>44927</v>
      </c>
      <c r="N14" s="46">
        <v>46022</v>
      </c>
      <c r="O14" s="25" t="s">
        <v>94</v>
      </c>
      <c r="P14" s="41" t="s">
        <v>105</v>
      </c>
      <c r="Q14" s="42" t="s">
        <v>105</v>
      </c>
      <c r="R14" s="11" t="s">
        <v>113</v>
      </c>
      <c r="S14" s="11" t="s">
        <v>122</v>
      </c>
      <c r="T14" s="11" t="s">
        <v>70</v>
      </c>
      <c r="U14" s="43">
        <v>50981375</v>
      </c>
      <c r="V14" s="11" t="s">
        <v>131</v>
      </c>
      <c r="W14" s="43">
        <v>45883238</v>
      </c>
      <c r="X14" s="44">
        <v>0.89999999999999991</v>
      </c>
      <c r="Y14" s="38">
        <v>1</v>
      </c>
      <c r="Z14" s="11">
        <v>2321000024</v>
      </c>
      <c r="AA14" s="11" t="s">
        <v>70</v>
      </c>
      <c r="AB14" s="11" t="s">
        <v>156</v>
      </c>
      <c r="AC14" s="11" t="s">
        <v>132</v>
      </c>
      <c r="AD14" s="11" t="s">
        <v>133</v>
      </c>
      <c r="AE14" s="11" t="s">
        <v>70</v>
      </c>
    </row>
    <row r="15" spans="1:31" ht="228" x14ac:dyDescent="0.2">
      <c r="B15" s="38" t="s">
        <v>316</v>
      </c>
      <c r="C15" s="11" t="str">
        <f>[1]Blad1!AK11</f>
        <v>Specifikt mål 2 - Stärka och utveckla laglig migration till medlemsstaterna i  enlighet med deras ekonomiska och sociala behov samt främja och bidra till en ändamålsenlig integration av och social delaktighet för tredjelandsmedborgare.</v>
      </c>
      <c r="D15" s="11" t="s">
        <v>68</v>
      </c>
      <c r="E15" s="11">
        <v>20356818</v>
      </c>
      <c r="F15" s="11" t="s">
        <v>70</v>
      </c>
      <c r="G15" s="11" t="s">
        <v>70</v>
      </c>
      <c r="H15" s="11" t="s">
        <v>70</v>
      </c>
      <c r="I15" s="11" t="s">
        <v>71</v>
      </c>
      <c r="J15" s="11" t="s">
        <v>157</v>
      </c>
      <c r="K15" s="11" t="s">
        <v>81</v>
      </c>
      <c r="L15" s="11" t="s">
        <v>158</v>
      </c>
      <c r="M15" s="39">
        <v>44866</v>
      </c>
      <c r="N15" s="46">
        <v>46173</v>
      </c>
      <c r="O15" s="25" t="s">
        <v>95</v>
      </c>
      <c r="P15" s="41" t="s">
        <v>106</v>
      </c>
      <c r="Q15" s="42" t="s">
        <v>106</v>
      </c>
      <c r="R15" s="11" t="s">
        <v>113</v>
      </c>
      <c r="S15" s="11" t="s">
        <v>123</v>
      </c>
      <c r="T15" s="11" t="s">
        <v>70</v>
      </c>
      <c r="U15" s="43">
        <v>58320567</v>
      </c>
      <c r="V15" s="11" t="s">
        <v>131</v>
      </c>
      <c r="W15" s="43">
        <v>52488508</v>
      </c>
      <c r="X15" s="44">
        <v>0.89999999999999991</v>
      </c>
      <c r="Y15" s="38">
        <v>1</v>
      </c>
      <c r="Z15" s="11">
        <v>2021002437</v>
      </c>
      <c r="AA15" s="11" t="s">
        <v>70</v>
      </c>
      <c r="AB15" s="11" t="s">
        <v>159</v>
      </c>
      <c r="AC15" s="11" t="s">
        <v>132</v>
      </c>
      <c r="AD15" s="11" t="s">
        <v>133</v>
      </c>
      <c r="AE15" s="11" t="s">
        <v>70</v>
      </c>
    </row>
    <row r="16" spans="1:31" ht="180" customHeight="1" x14ac:dyDescent="0.2">
      <c r="B16" s="38" t="s">
        <v>316</v>
      </c>
      <c r="C16" s="11" t="str">
        <f>[1]Blad1!AK12</f>
        <v>Specifikt mål 3 - Bidra till kampen mot irreguljär migration, stärka ett ändamålsenligt, säkert och värdigt återvändande och återtagande samt främja och bidra till en faktisk inledande återintegrering i tredjeländer.</v>
      </c>
      <c r="D16" s="11" t="s">
        <v>69</v>
      </c>
      <c r="E16" s="11">
        <v>20358358</v>
      </c>
      <c r="F16" s="11" t="s">
        <v>70</v>
      </c>
      <c r="G16" s="11" t="s">
        <v>70</v>
      </c>
      <c r="H16" s="11" t="s">
        <v>70</v>
      </c>
      <c r="I16" s="11" t="s">
        <v>71</v>
      </c>
      <c r="J16" s="11" t="s">
        <v>160</v>
      </c>
      <c r="K16" s="11" t="s">
        <v>82</v>
      </c>
      <c r="L16" s="11" t="s">
        <v>161</v>
      </c>
      <c r="M16" s="39">
        <v>44958</v>
      </c>
      <c r="N16" s="46">
        <v>46053</v>
      </c>
      <c r="O16" s="25" t="s">
        <v>96</v>
      </c>
      <c r="P16" s="41" t="s">
        <v>107</v>
      </c>
      <c r="Q16" s="42" t="s">
        <v>107</v>
      </c>
      <c r="R16" s="11" t="s">
        <v>113</v>
      </c>
      <c r="S16" s="11" t="s">
        <v>124</v>
      </c>
      <c r="T16" s="11" t="s">
        <v>70</v>
      </c>
      <c r="U16" s="43">
        <v>11044600</v>
      </c>
      <c r="V16" s="11" t="s">
        <v>131</v>
      </c>
      <c r="W16" s="43">
        <v>9940140</v>
      </c>
      <c r="X16" s="44">
        <v>0.9</v>
      </c>
      <c r="Y16" s="38">
        <v>1</v>
      </c>
      <c r="Z16" s="11">
        <v>2120002486</v>
      </c>
      <c r="AA16" s="11" t="s">
        <v>70</v>
      </c>
      <c r="AB16" s="11" t="s">
        <v>162</v>
      </c>
      <c r="AC16" s="11" t="s">
        <v>132</v>
      </c>
      <c r="AD16" s="11" t="s">
        <v>133</v>
      </c>
      <c r="AE16" s="11" t="s">
        <v>70</v>
      </c>
    </row>
    <row r="17" spans="2:31" ht="228" x14ac:dyDescent="0.2">
      <c r="B17" s="38" t="s">
        <v>316</v>
      </c>
      <c r="C17" s="11" t="str">
        <f>[1]Blad1!AK13</f>
        <v>Specifikt mål 2 - Stärka och utveckla laglig migration till medlemsstaterna i  enlighet med deras ekonomiska och sociala behov samt främja och bidra till en ändamålsenlig integration av och social delaktighet för tredjelandsmedborgare.</v>
      </c>
      <c r="D17" s="11" t="s">
        <v>68</v>
      </c>
      <c r="E17" s="11">
        <v>20358368</v>
      </c>
      <c r="F17" s="11" t="s">
        <v>70</v>
      </c>
      <c r="G17" s="11" t="s">
        <v>70</v>
      </c>
      <c r="H17" s="11" t="s">
        <v>70</v>
      </c>
      <c r="I17" s="11" t="s">
        <v>71</v>
      </c>
      <c r="J17" s="11" t="s">
        <v>163</v>
      </c>
      <c r="K17" s="11" t="s">
        <v>83</v>
      </c>
      <c r="L17" s="11" t="s">
        <v>164</v>
      </c>
      <c r="M17" s="39">
        <v>44958</v>
      </c>
      <c r="N17" s="46">
        <v>46022</v>
      </c>
      <c r="O17" s="25" t="s">
        <v>97</v>
      </c>
      <c r="P17" s="41" t="s">
        <v>108</v>
      </c>
      <c r="Q17" s="42" t="s">
        <v>108</v>
      </c>
      <c r="R17" s="11" t="s">
        <v>113</v>
      </c>
      <c r="S17" s="11" t="s">
        <v>125</v>
      </c>
      <c r="T17" s="11" t="s">
        <v>70</v>
      </c>
      <c r="U17" s="43">
        <v>12387420</v>
      </c>
      <c r="V17" s="11" t="s">
        <v>131</v>
      </c>
      <c r="W17" s="43">
        <v>9290565</v>
      </c>
      <c r="X17" s="44">
        <v>0.75</v>
      </c>
      <c r="Y17" s="38">
        <v>1</v>
      </c>
      <c r="Z17" s="11">
        <v>8025059208</v>
      </c>
      <c r="AA17" s="11" t="s">
        <v>70</v>
      </c>
      <c r="AB17" s="11" t="s">
        <v>692</v>
      </c>
      <c r="AC17" s="11" t="s">
        <v>132</v>
      </c>
      <c r="AD17" s="11" t="s">
        <v>133</v>
      </c>
      <c r="AE17" s="11" t="s">
        <v>70</v>
      </c>
    </row>
    <row r="18" spans="2:31" ht="243.2" customHeight="1" x14ac:dyDescent="0.2">
      <c r="B18" s="38" t="s">
        <v>316</v>
      </c>
      <c r="C18" s="11" t="str">
        <f>[1]Blad1!AK14</f>
        <v>Specifikt mål 2 - Stärka och utveckla laglig migration till medlemsstaterna i  enlighet med deras ekonomiska och sociala behov samt främja och bidra till en ändamålsenlig integration av och social delaktighet för tredjelandsmedborgare.</v>
      </c>
      <c r="D18" s="11" t="s">
        <v>68</v>
      </c>
      <c r="E18" s="11">
        <v>20358383</v>
      </c>
      <c r="F18" s="11" t="s">
        <v>70</v>
      </c>
      <c r="G18" s="11" t="s">
        <v>70</v>
      </c>
      <c r="H18" s="11" t="s">
        <v>70</v>
      </c>
      <c r="I18" s="11" t="s">
        <v>71</v>
      </c>
      <c r="J18" s="11" t="s">
        <v>165</v>
      </c>
      <c r="K18" s="11" t="s">
        <v>84</v>
      </c>
      <c r="L18" s="11" t="s">
        <v>166</v>
      </c>
      <c r="M18" s="39">
        <v>44958</v>
      </c>
      <c r="N18" s="46">
        <v>46053</v>
      </c>
      <c r="O18" s="25" t="s">
        <v>98</v>
      </c>
      <c r="P18" s="41" t="s">
        <v>109</v>
      </c>
      <c r="Q18" s="42" t="s">
        <v>109</v>
      </c>
      <c r="R18" s="11" t="s">
        <v>113</v>
      </c>
      <c r="S18" s="11" t="s">
        <v>126</v>
      </c>
      <c r="T18" s="11" t="s">
        <v>70</v>
      </c>
      <c r="U18" s="43">
        <v>14920500</v>
      </c>
      <c r="V18" s="11" t="s">
        <v>131</v>
      </c>
      <c r="W18" s="43">
        <v>11190376</v>
      </c>
      <c r="X18" s="44">
        <v>0.75</v>
      </c>
      <c r="Y18" s="38">
        <v>1</v>
      </c>
      <c r="Z18" s="11">
        <v>8024057815</v>
      </c>
      <c r="AA18" s="11" t="s">
        <v>70</v>
      </c>
      <c r="AB18" s="11" t="s">
        <v>167</v>
      </c>
      <c r="AC18" s="11" t="s">
        <v>132</v>
      </c>
      <c r="AD18" s="11" t="s">
        <v>133</v>
      </c>
      <c r="AE18" s="11" t="s">
        <v>70</v>
      </c>
    </row>
    <row r="19" spans="2:31" ht="180" customHeight="1" x14ac:dyDescent="0.2">
      <c r="B19" s="38" t="s">
        <v>316</v>
      </c>
      <c r="C19" s="11" t="str">
        <f>[1]Blad1!AK15</f>
        <v>Specifikt mål 3 - Bidra till kampen mot irreguljär migration, stärka ett ändamålsenligt, säkert och värdigt återvändande och återtagande samt främja och bidra till en faktisk inledande återintegrering i tredjeländer.</v>
      </c>
      <c r="D19" s="11" t="s">
        <v>69</v>
      </c>
      <c r="E19" s="11">
        <v>20358417</v>
      </c>
      <c r="F19" s="11" t="s">
        <v>70</v>
      </c>
      <c r="G19" s="11" t="s">
        <v>70</v>
      </c>
      <c r="H19" s="11" t="s">
        <v>70</v>
      </c>
      <c r="I19" s="11" t="s">
        <v>71</v>
      </c>
      <c r="J19" s="11" t="s">
        <v>168</v>
      </c>
      <c r="K19" s="11" t="s">
        <v>85</v>
      </c>
      <c r="L19" s="11" t="s">
        <v>169</v>
      </c>
      <c r="M19" s="39">
        <v>44958</v>
      </c>
      <c r="N19" s="46">
        <v>46022</v>
      </c>
      <c r="O19" s="25" t="s">
        <v>99</v>
      </c>
      <c r="P19" s="41" t="s">
        <v>110</v>
      </c>
      <c r="Q19" s="42" t="s">
        <v>110</v>
      </c>
      <c r="R19" s="11" t="s">
        <v>113</v>
      </c>
      <c r="S19" s="11" t="s">
        <v>124</v>
      </c>
      <c r="T19" s="11" t="s">
        <v>70</v>
      </c>
      <c r="U19" s="43">
        <v>14848264</v>
      </c>
      <c r="V19" s="11" t="s">
        <v>131</v>
      </c>
      <c r="W19" s="43">
        <v>13363438</v>
      </c>
      <c r="X19" s="44">
        <v>0.9</v>
      </c>
      <c r="Y19" s="38">
        <v>1</v>
      </c>
      <c r="Z19" s="11">
        <v>2021003831</v>
      </c>
      <c r="AA19" s="11" t="s">
        <v>70</v>
      </c>
      <c r="AB19" s="11" t="s">
        <v>170</v>
      </c>
      <c r="AC19" s="11" t="s">
        <v>132</v>
      </c>
      <c r="AD19" s="11" t="s">
        <v>133</v>
      </c>
      <c r="AE19" s="11" t="s">
        <v>70</v>
      </c>
    </row>
    <row r="20" spans="2:31" ht="199.5" x14ac:dyDescent="0.2">
      <c r="B20" s="38" t="s">
        <v>316</v>
      </c>
      <c r="C20" s="11" t="str">
        <f>[1]Blad1!AK16</f>
        <v>Specifikt mål 2 - Stärka och utveckla laglig migration till medlemsstaterna i  enlighet med deras ekonomiska och sociala behov samt främja och bidra till en ändamålsenlig integration av och social delaktighet för tredjelandsmedborgare.</v>
      </c>
      <c r="D20" s="11" t="s">
        <v>68</v>
      </c>
      <c r="E20" s="11">
        <v>20358418</v>
      </c>
      <c r="F20" s="11" t="s">
        <v>70</v>
      </c>
      <c r="G20" s="11" t="s">
        <v>70</v>
      </c>
      <c r="H20" s="11" t="s">
        <v>70</v>
      </c>
      <c r="I20" s="11" t="s">
        <v>71</v>
      </c>
      <c r="J20" s="11" t="s">
        <v>171</v>
      </c>
      <c r="K20" s="11" t="s">
        <v>315</v>
      </c>
      <c r="L20" s="11" t="s">
        <v>172</v>
      </c>
      <c r="M20" s="39">
        <v>44958</v>
      </c>
      <c r="N20" s="46">
        <v>46022</v>
      </c>
      <c r="O20" s="25" t="s">
        <v>100</v>
      </c>
      <c r="P20" s="41" t="s">
        <v>111</v>
      </c>
      <c r="Q20" s="42" t="s">
        <v>111</v>
      </c>
      <c r="R20" s="11" t="s">
        <v>113</v>
      </c>
      <c r="S20" s="11" t="s">
        <v>127</v>
      </c>
      <c r="T20" s="11" t="s">
        <v>70</v>
      </c>
      <c r="U20" s="43">
        <v>11777318</v>
      </c>
      <c r="V20" s="11" t="s">
        <v>131</v>
      </c>
      <c r="W20" s="43">
        <v>10599586</v>
      </c>
      <c r="X20" s="44">
        <v>0.75</v>
      </c>
      <c r="Y20" s="38">
        <v>1</v>
      </c>
      <c r="Z20" s="11">
        <v>2120001876</v>
      </c>
      <c r="AA20" s="11" t="s">
        <v>70</v>
      </c>
      <c r="AB20" s="11" t="s">
        <v>173</v>
      </c>
      <c r="AC20" s="11" t="s">
        <v>132</v>
      </c>
      <c r="AD20" s="11" t="s">
        <v>133</v>
      </c>
      <c r="AE20" s="11" t="s">
        <v>70</v>
      </c>
    </row>
    <row r="21" spans="2:31" ht="213.75" x14ac:dyDescent="0.2">
      <c r="B21" s="38" t="s">
        <v>316</v>
      </c>
      <c r="C21" s="11" t="str">
        <f>[1]Blad1!AK17</f>
        <v>Specifikt mål 2 - Stärka och utveckla laglig migration till medlemsstaterna i  enlighet med deras ekonomiska och sociala behov samt främja och bidra till en ändamålsenlig integration av och social delaktighet för tredjelandsmedborgare.</v>
      </c>
      <c r="D21" s="11" t="s">
        <v>68</v>
      </c>
      <c r="E21" s="11">
        <v>20358426</v>
      </c>
      <c r="F21" s="11" t="s">
        <v>70</v>
      </c>
      <c r="G21" s="11" t="s">
        <v>70</v>
      </c>
      <c r="H21" s="11" t="s">
        <v>70</v>
      </c>
      <c r="I21" s="11" t="s">
        <v>71</v>
      </c>
      <c r="J21" s="11" t="s">
        <v>178</v>
      </c>
      <c r="K21" s="11" t="s">
        <v>86</v>
      </c>
      <c r="L21" s="11" t="s">
        <v>179</v>
      </c>
      <c r="M21" s="39">
        <v>44958</v>
      </c>
      <c r="N21" s="46">
        <v>46022</v>
      </c>
      <c r="O21" s="25" t="s">
        <v>101</v>
      </c>
      <c r="P21" s="41" t="s">
        <v>108</v>
      </c>
      <c r="Q21" s="42" t="s">
        <v>108</v>
      </c>
      <c r="R21" s="11" t="s">
        <v>113</v>
      </c>
      <c r="S21" s="11" t="s">
        <v>128</v>
      </c>
      <c r="T21" s="11" t="s">
        <v>70</v>
      </c>
      <c r="U21" s="43">
        <v>14791714</v>
      </c>
      <c r="V21" s="11" t="s">
        <v>131</v>
      </c>
      <c r="W21" s="43">
        <v>11093786</v>
      </c>
      <c r="X21" s="44">
        <v>0.75</v>
      </c>
      <c r="Y21" s="38">
        <v>1</v>
      </c>
      <c r="Z21" s="11">
        <v>8024739701</v>
      </c>
      <c r="AA21" s="11" t="s">
        <v>70</v>
      </c>
      <c r="AB21" s="11" t="s">
        <v>86</v>
      </c>
      <c r="AC21" s="11" t="s">
        <v>132</v>
      </c>
      <c r="AD21" s="11" t="s">
        <v>133</v>
      </c>
      <c r="AE21" s="11" t="s">
        <v>70</v>
      </c>
    </row>
    <row r="22" spans="2:31" ht="195" customHeight="1" x14ac:dyDescent="0.2">
      <c r="B22" s="38" t="s">
        <v>316</v>
      </c>
      <c r="C22" s="11" t="str">
        <f>[1]Blad1!AK18</f>
        <v>Specifikt mål 2 - Stärka och utveckla laglig migration till medlemsstaterna i  enlighet med deras ekonomiska och sociala behov samt främja och bidra till en ändamålsenlig integration av och social delaktighet för tredjelandsmedborgare.</v>
      </c>
      <c r="D22" s="11" t="s">
        <v>68</v>
      </c>
      <c r="E22" s="11">
        <v>20358486</v>
      </c>
      <c r="F22" s="11" t="s">
        <v>70</v>
      </c>
      <c r="G22" s="11" t="s">
        <v>70</v>
      </c>
      <c r="H22" s="11" t="s">
        <v>70</v>
      </c>
      <c r="I22" s="11" t="s">
        <v>71</v>
      </c>
      <c r="J22" s="11" t="s">
        <v>180</v>
      </c>
      <c r="K22" s="11" t="s">
        <v>87</v>
      </c>
      <c r="L22" s="11" t="s">
        <v>181</v>
      </c>
      <c r="M22" s="39">
        <v>44958</v>
      </c>
      <c r="N22" s="46">
        <v>46053</v>
      </c>
      <c r="O22" s="25" t="s">
        <v>102</v>
      </c>
      <c r="P22" s="41" t="s">
        <v>112</v>
      </c>
      <c r="Q22" s="42" t="s">
        <v>112</v>
      </c>
      <c r="R22" s="11" t="s">
        <v>113</v>
      </c>
      <c r="S22" s="11" t="s">
        <v>129</v>
      </c>
      <c r="T22" s="11" t="s">
        <v>70</v>
      </c>
      <c r="U22" s="43">
        <v>10959603</v>
      </c>
      <c r="V22" s="11" t="s">
        <v>131</v>
      </c>
      <c r="W22" s="43">
        <v>8219702</v>
      </c>
      <c r="X22" s="44">
        <v>0.75</v>
      </c>
      <c r="Y22" s="38">
        <v>1</v>
      </c>
      <c r="Z22" s="11">
        <v>2220000265</v>
      </c>
      <c r="AA22" s="11" t="s">
        <v>70</v>
      </c>
      <c r="AB22" s="11" t="s">
        <v>182</v>
      </c>
      <c r="AC22" s="11" t="s">
        <v>132</v>
      </c>
      <c r="AD22" s="11" t="s">
        <v>133</v>
      </c>
      <c r="AE22" s="11" t="s">
        <v>70</v>
      </c>
    </row>
    <row r="23" spans="2:31" ht="228" x14ac:dyDescent="0.2">
      <c r="B23" s="38" t="s">
        <v>316</v>
      </c>
      <c r="C23" s="11" t="str">
        <f>[1]Blad1!AK19</f>
        <v>Specifikt mål 2 - Stärka och utveckla laglig migration till medlemsstaterna i  enlighet med deras ekonomiska och sociala behov samt främja och bidra till en ändamålsenlig integration av och social delaktighet för tredjelandsmedborgare.</v>
      </c>
      <c r="D23" s="11" t="s">
        <v>68</v>
      </c>
      <c r="E23" s="11">
        <v>20359214</v>
      </c>
      <c r="F23" s="11" t="s">
        <v>70</v>
      </c>
      <c r="G23" s="11" t="s">
        <v>70</v>
      </c>
      <c r="H23" s="11" t="s">
        <v>70</v>
      </c>
      <c r="I23" s="11" t="s">
        <v>71</v>
      </c>
      <c r="J23" s="11" t="s">
        <v>175</v>
      </c>
      <c r="K23" s="11" t="s">
        <v>88</v>
      </c>
      <c r="L23" s="11" t="s">
        <v>176</v>
      </c>
      <c r="M23" s="39">
        <v>44927</v>
      </c>
      <c r="N23" s="46">
        <v>45322</v>
      </c>
      <c r="O23" s="25" t="s">
        <v>103</v>
      </c>
      <c r="P23" s="41">
        <v>37155</v>
      </c>
      <c r="Q23" s="42">
        <v>37155</v>
      </c>
      <c r="R23" s="11" t="s">
        <v>113</v>
      </c>
      <c r="S23" s="11" t="s">
        <v>130</v>
      </c>
      <c r="T23" s="11" t="s">
        <v>70</v>
      </c>
      <c r="U23" s="43">
        <v>12065197</v>
      </c>
      <c r="V23" s="11" t="s">
        <v>131</v>
      </c>
      <c r="W23" s="43">
        <v>9048897</v>
      </c>
      <c r="X23" s="44">
        <v>0.89999999999999991</v>
      </c>
      <c r="Y23" s="38">
        <v>1</v>
      </c>
      <c r="Z23" s="11">
        <v>2120000837</v>
      </c>
      <c r="AA23" s="11" t="s">
        <v>70</v>
      </c>
      <c r="AB23" s="11" t="s">
        <v>177</v>
      </c>
      <c r="AC23" s="11" t="s">
        <v>132</v>
      </c>
      <c r="AD23" s="11" t="s">
        <v>133</v>
      </c>
      <c r="AE23" s="11" t="s">
        <v>70</v>
      </c>
    </row>
    <row r="24" spans="2:31" ht="90" customHeight="1" x14ac:dyDescent="0.2">
      <c r="B24" s="38" t="s">
        <v>316</v>
      </c>
      <c r="C24" s="11" t="s">
        <v>69</v>
      </c>
      <c r="D24" s="11" t="s">
        <v>69</v>
      </c>
      <c r="E24" s="38">
        <v>20358395</v>
      </c>
      <c r="F24" s="11" t="s">
        <v>70</v>
      </c>
      <c r="G24" s="11" t="s">
        <v>70</v>
      </c>
      <c r="H24" s="11" t="s">
        <v>70</v>
      </c>
      <c r="I24" s="11" t="s">
        <v>71</v>
      </c>
      <c r="J24" s="11" t="s">
        <v>183</v>
      </c>
      <c r="K24" s="11" t="s">
        <v>184</v>
      </c>
      <c r="L24" s="11" t="s">
        <v>185</v>
      </c>
      <c r="M24" s="39">
        <v>44958</v>
      </c>
      <c r="N24" s="39">
        <v>45688</v>
      </c>
      <c r="O24" s="25" t="s">
        <v>187</v>
      </c>
      <c r="P24" s="41">
        <v>11891</v>
      </c>
      <c r="Q24" s="41">
        <v>11891</v>
      </c>
      <c r="R24" s="11" t="s">
        <v>113</v>
      </c>
      <c r="S24" s="11" t="s">
        <v>130</v>
      </c>
      <c r="T24" s="11" t="s">
        <v>70</v>
      </c>
      <c r="U24" s="43">
        <v>44769881</v>
      </c>
      <c r="V24" s="11" t="s">
        <v>131</v>
      </c>
      <c r="W24" s="43">
        <v>40292894</v>
      </c>
      <c r="X24" s="44">
        <v>0.9</v>
      </c>
      <c r="Y24" s="38">
        <v>1</v>
      </c>
      <c r="Z24" s="11">
        <v>8020028711</v>
      </c>
      <c r="AA24" s="11" t="s">
        <v>70</v>
      </c>
      <c r="AB24" s="11" t="s">
        <v>186</v>
      </c>
      <c r="AC24" s="11" t="s">
        <v>132</v>
      </c>
      <c r="AD24" s="11" t="s">
        <v>133</v>
      </c>
      <c r="AE24" s="11" t="s">
        <v>70</v>
      </c>
    </row>
    <row r="25" spans="2:31" ht="199.5" x14ac:dyDescent="0.2">
      <c r="B25" s="38" t="s">
        <v>316</v>
      </c>
      <c r="C25" s="11" t="s">
        <v>67</v>
      </c>
      <c r="D25" s="11" t="s">
        <v>67</v>
      </c>
      <c r="E25" s="38">
        <v>20360859</v>
      </c>
      <c r="F25" s="11" t="s">
        <v>70</v>
      </c>
      <c r="G25" s="11" t="s">
        <v>70</v>
      </c>
      <c r="H25" s="11" t="s">
        <v>70</v>
      </c>
      <c r="I25" s="11" t="s">
        <v>71</v>
      </c>
      <c r="J25" s="11" t="s">
        <v>271</v>
      </c>
      <c r="K25" s="11" t="s">
        <v>188</v>
      </c>
      <c r="L25" s="11" t="s">
        <v>212</v>
      </c>
      <c r="M25" s="39">
        <v>45017</v>
      </c>
      <c r="N25" s="39">
        <v>46022</v>
      </c>
      <c r="O25" s="25" t="s">
        <v>272</v>
      </c>
      <c r="P25" s="41" t="s">
        <v>238</v>
      </c>
      <c r="Q25" s="41" t="s">
        <v>238</v>
      </c>
      <c r="R25" s="11" t="s">
        <v>113</v>
      </c>
      <c r="S25" s="11" t="s">
        <v>264</v>
      </c>
      <c r="T25" s="11" t="s">
        <v>70</v>
      </c>
      <c r="U25" s="43">
        <v>188970300</v>
      </c>
      <c r="V25" s="11" t="s">
        <v>131</v>
      </c>
      <c r="W25" s="43">
        <v>141727726</v>
      </c>
      <c r="X25" s="38">
        <v>75</v>
      </c>
      <c r="Y25" s="38">
        <v>1</v>
      </c>
      <c r="Z25" s="11">
        <v>2021002163</v>
      </c>
      <c r="AA25" s="11" t="s">
        <v>70</v>
      </c>
      <c r="AB25" s="11" t="s">
        <v>247</v>
      </c>
      <c r="AC25" s="11" t="s">
        <v>132</v>
      </c>
      <c r="AD25" s="11" t="s">
        <v>133</v>
      </c>
      <c r="AE25" s="11" t="s">
        <v>70</v>
      </c>
    </row>
    <row r="26" spans="2:31" ht="228" x14ac:dyDescent="0.2">
      <c r="B26" s="38" t="s">
        <v>316</v>
      </c>
      <c r="C26" s="11" t="s">
        <v>67</v>
      </c>
      <c r="D26" s="11" t="s">
        <v>67</v>
      </c>
      <c r="E26" s="38">
        <v>20360860</v>
      </c>
      <c r="F26" s="11" t="s">
        <v>70</v>
      </c>
      <c r="G26" s="11" t="s">
        <v>70</v>
      </c>
      <c r="H26" s="11" t="s">
        <v>70</v>
      </c>
      <c r="I26" s="11" t="s">
        <v>71</v>
      </c>
      <c r="J26" s="11" t="s">
        <v>273</v>
      </c>
      <c r="K26" s="11" t="s">
        <v>189</v>
      </c>
      <c r="L26" s="11" t="s">
        <v>213</v>
      </c>
      <c r="M26" s="39">
        <v>45139</v>
      </c>
      <c r="N26" s="39">
        <v>45869</v>
      </c>
      <c r="O26" s="25" t="s">
        <v>272</v>
      </c>
      <c r="P26" s="41" t="s">
        <v>238</v>
      </c>
      <c r="Q26" s="41" t="s">
        <v>238</v>
      </c>
      <c r="R26" s="11" t="s">
        <v>113</v>
      </c>
      <c r="S26" s="11" t="s">
        <v>264</v>
      </c>
      <c r="T26" s="11" t="s">
        <v>70</v>
      </c>
      <c r="U26" s="43">
        <v>15009541</v>
      </c>
      <c r="V26" s="11" t="s">
        <v>131</v>
      </c>
      <c r="W26" s="43">
        <v>11257156</v>
      </c>
      <c r="X26" s="38">
        <v>75</v>
      </c>
      <c r="Y26" s="38">
        <v>1</v>
      </c>
      <c r="Z26" s="11">
        <v>2021002163</v>
      </c>
      <c r="AA26" s="11" t="s">
        <v>70</v>
      </c>
      <c r="AB26" s="11" t="s">
        <v>247</v>
      </c>
      <c r="AC26" s="11" t="s">
        <v>132</v>
      </c>
      <c r="AD26" s="11" t="s">
        <v>133</v>
      </c>
      <c r="AE26" s="11" t="s">
        <v>70</v>
      </c>
    </row>
    <row r="27" spans="2:31" ht="213.75" x14ac:dyDescent="0.2">
      <c r="B27" s="38" t="s">
        <v>316</v>
      </c>
      <c r="C27" s="11" t="s">
        <v>67</v>
      </c>
      <c r="D27" s="11" t="s">
        <v>67</v>
      </c>
      <c r="E27" s="38">
        <v>20360861</v>
      </c>
      <c r="F27" s="11" t="s">
        <v>70</v>
      </c>
      <c r="G27" s="11" t="s">
        <v>70</v>
      </c>
      <c r="H27" s="11" t="s">
        <v>70</v>
      </c>
      <c r="I27" s="11" t="s">
        <v>71</v>
      </c>
      <c r="J27" s="11" t="s">
        <v>274</v>
      </c>
      <c r="K27" s="11" t="s">
        <v>190</v>
      </c>
      <c r="L27" s="11" t="s">
        <v>214</v>
      </c>
      <c r="M27" s="39">
        <v>45047</v>
      </c>
      <c r="N27" s="39">
        <v>46568</v>
      </c>
      <c r="O27" s="25" t="s">
        <v>272</v>
      </c>
      <c r="P27" s="41" t="s">
        <v>238</v>
      </c>
      <c r="Q27" s="41" t="s">
        <v>238</v>
      </c>
      <c r="R27" s="11" t="s">
        <v>113</v>
      </c>
      <c r="S27" s="11" t="s">
        <v>264</v>
      </c>
      <c r="T27" s="11" t="s">
        <v>70</v>
      </c>
      <c r="U27" s="43">
        <v>27822345</v>
      </c>
      <c r="V27" s="11" t="s">
        <v>131</v>
      </c>
      <c r="W27" s="43">
        <v>20866758</v>
      </c>
      <c r="X27" s="38">
        <v>75</v>
      </c>
      <c r="Y27" s="38">
        <v>1</v>
      </c>
      <c r="Z27" s="11">
        <v>2021002163</v>
      </c>
      <c r="AA27" s="11" t="s">
        <v>70</v>
      </c>
      <c r="AB27" s="11" t="s">
        <v>247</v>
      </c>
      <c r="AC27" s="11" t="s">
        <v>132</v>
      </c>
      <c r="AD27" s="11" t="s">
        <v>133</v>
      </c>
      <c r="AE27" s="11" t="s">
        <v>70</v>
      </c>
    </row>
    <row r="28" spans="2:31" ht="228" x14ac:dyDescent="0.2">
      <c r="B28" s="38" t="s">
        <v>316</v>
      </c>
      <c r="C28" s="11" t="s">
        <v>69</v>
      </c>
      <c r="D28" s="11" t="s">
        <v>69</v>
      </c>
      <c r="E28" s="38">
        <v>20360871</v>
      </c>
      <c r="F28" s="11" t="s">
        <v>70</v>
      </c>
      <c r="G28" s="11" t="s">
        <v>70</v>
      </c>
      <c r="H28" s="11" t="s">
        <v>70</v>
      </c>
      <c r="I28" s="11" t="s">
        <v>71</v>
      </c>
      <c r="J28" s="11" t="s">
        <v>275</v>
      </c>
      <c r="K28" s="11" t="s">
        <v>700</v>
      </c>
      <c r="L28" s="11" t="s">
        <v>215</v>
      </c>
      <c r="M28" s="39">
        <v>45017</v>
      </c>
      <c r="N28" s="39">
        <v>46265</v>
      </c>
      <c r="O28" s="25" t="s">
        <v>276</v>
      </c>
      <c r="P28" s="41">
        <v>11230</v>
      </c>
      <c r="Q28" s="41">
        <v>11230</v>
      </c>
      <c r="R28" s="11" t="s">
        <v>113</v>
      </c>
      <c r="S28" s="11" t="s">
        <v>265</v>
      </c>
      <c r="T28" s="11" t="s">
        <v>70</v>
      </c>
      <c r="U28" s="43">
        <v>35532817</v>
      </c>
      <c r="V28" s="11" t="s">
        <v>131</v>
      </c>
      <c r="W28" s="43">
        <v>26649612</v>
      </c>
      <c r="X28" s="38">
        <v>75</v>
      </c>
      <c r="Y28" s="38">
        <v>1</v>
      </c>
      <c r="Z28" s="11">
        <v>2021000076</v>
      </c>
      <c r="AA28" s="11" t="s">
        <v>70</v>
      </c>
      <c r="AB28" s="11" t="s">
        <v>145</v>
      </c>
      <c r="AC28" s="11" t="s">
        <v>132</v>
      </c>
      <c r="AD28" s="11" t="s">
        <v>133</v>
      </c>
      <c r="AE28" s="11" t="s">
        <v>70</v>
      </c>
    </row>
    <row r="29" spans="2:31" ht="213.75" x14ac:dyDescent="0.2">
      <c r="B29" s="38" t="s">
        <v>316</v>
      </c>
      <c r="C29" s="11" t="s">
        <v>67</v>
      </c>
      <c r="D29" s="11" t="s">
        <v>67</v>
      </c>
      <c r="E29" s="38">
        <v>20362262</v>
      </c>
      <c r="F29" s="11" t="s">
        <v>70</v>
      </c>
      <c r="G29" s="11" t="s">
        <v>70</v>
      </c>
      <c r="H29" s="11" t="s">
        <v>70</v>
      </c>
      <c r="I29" s="11" t="s">
        <v>71</v>
      </c>
      <c r="J29" s="11" t="s">
        <v>277</v>
      </c>
      <c r="K29" s="11" t="s">
        <v>191</v>
      </c>
      <c r="L29" s="11" t="s">
        <v>216</v>
      </c>
      <c r="M29" s="39">
        <v>45200</v>
      </c>
      <c r="N29" s="39">
        <v>45657</v>
      </c>
      <c r="O29" s="25" t="s">
        <v>278</v>
      </c>
      <c r="P29" s="41">
        <v>21228</v>
      </c>
      <c r="Q29" s="41">
        <v>21228</v>
      </c>
      <c r="R29" s="11" t="s">
        <v>113</v>
      </c>
      <c r="S29" s="11" t="s">
        <v>264</v>
      </c>
      <c r="T29" s="11" t="s">
        <v>70</v>
      </c>
      <c r="U29" s="43">
        <v>3877795</v>
      </c>
      <c r="V29" s="11" t="s">
        <v>131</v>
      </c>
      <c r="W29" s="43">
        <v>2908346</v>
      </c>
      <c r="X29" s="38">
        <v>75</v>
      </c>
      <c r="Y29" s="38">
        <v>1</v>
      </c>
      <c r="Z29" s="11">
        <v>7696025944</v>
      </c>
      <c r="AA29" s="11" t="s">
        <v>70</v>
      </c>
      <c r="AB29" s="11" t="s">
        <v>248</v>
      </c>
      <c r="AC29" s="11" t="s">
        <v>132</v>
      </c>
      <c r="AD29" s="11" t="s">
        <v>133</v>
      </c>
      <c r="AE29" s="11" t="s">
        <v>70</v>
      </c>
    </row>
    <row r="30" spans="2:31" ht="156.75" x14ac:dyDescent="0.2">
      <c r="B30" s="38" t="s">
        <v>316</v>
      </c>
      <c r="C30" s="11" t="s">
        <v>67</v>
      </c>
      <c r="D30" s="11" t="s">
        <v>67</v>
      </c>
      <c r="E30" s="38">
        <v>20362307</v>
      </c>
      <c r="F30" s="11" t="s">
        <v>70</v>
      </c>
      <c r="G30" s="11" t="s">
        <v>70</v>
      </c>
      <c r="H30" s="11" t="s">
        <v>70</v>
      </c>
      <c r="I30" s="11" t="s">
        <v>71</v>
      </c>
      <c r="J30" s="11" t="s">
        <v>279</v>
      </c>
      <c r="K30" s="11" t="s">
        <v>192</v>
      </c>
      <c r="L30" s="11" t="s">
        <v>217</v>
      </c>
      <c r="M30" s="39">
        <v>45200</v>
      </c>
      <c r="N30" s="39">
        <v>45657</v>
      </c>
      <c r="O30" s="25" t="s">
        <v>280</v>
      </c>
      <c r="P30" s="41" t="s">
        <v>239</v>
      </c>
      <c r="Q30" s="41" t="s">
        <v>239</v>
      </c>
      <c r="R30" s="11" t="s">
        <v>113</v>
      </c>
      <c r="S30" s="11" t="s">
        <v>266</v>
      </c>
      <c r="T30" s="11" t="s">
        <v>70</v>
      </c>
      <c r="U30" s="43">
        <v>3898859</v>
      </c>
      <c r="V30" s="11" t="s">
        <v>131</v>
      </c>
      <c r="W30" s="43">
        <v>2924144</v>
      </c>
      <c r="X30" s="38">
        <v>75</v>
      </c>
      <c r="Y30" s="38">
        <v>1</v>
      </c>
      <c r="Z30" s="11">
        <v>2120002742</v>
      </c>
      <c r="AA30" s="11" t="s">
        <v>70</v>
      </c>
      <c r="AB30" s="11" t="s">
        <v>249</v>
      </c>
      <c r="AC30" s="11" t="s">
        <v>132</v>
      </c>
      <c r="AD30" s="11" t="s">
        <v>133</v>
      </c>
      <c r="AE30" s="11" t="s">
        <v>70</v>
      </c>
    </row>
    <row r="31" spans="2:31" ht="213.75" x14ac:dyDescent="0.2">
      <c r="B31" s="38" t="s">
        <v>316</v>
      </c>
      <c r="C31" s="11" t="s">
        <v>67</v>
      </c>
      <c r="D31" s="11" t="s">
        <v>67</v>
      </c>
      <c r="E31" s="38">
        <v>20362313</v>
      </c>
      <c r="F31" s="11" t="s">
        <v>70</v>
      </c>
      <c r="G31" s="11" t="s">
        <v>70</v>
      </c>
      <c r="H31" s="11" t="s">
        <v>70</v>
      </c>
      <c r="I31" s="11" t="s">
        <v>71</v>
      </c>
      <c r="J31" s="11" t="s">
        <v>281</v>
      </c>
      <c r="K31" s="11" t="s">
        <v>193</v>
      </c>
      <c r="L31" s="11" t="s">
        <v>218</v>
      </c>
      <c r="M31" s="39">
        <v>45292</v>
      </c>
      <c r="N31" s="39">
        <v>45838</v>
      </c>
      <c r="O31" s="25" t="s">
        <v>282</v>
      </c>
      <c r="P31" s="41">
        <v>16751</v>
      </c>
      <c r="Q31" s="41">
        <v>16751</v>
      </c>
      <c r="R31" s="11" t="s">
        <v>113</v>
      </c>
      <c r="S31" s="11" t="s">
        <v>264</v>
      </c>
      <c r="T31" s="11" t="s">
        <v>70</v>
      </c>
      <c r="U31" s="43">
        <v>3493285</v>
      </c>
      <c r="V31" s="11" t="s">
        <v>131</v>
      </c>
      <c r="W31" s="43">
        <v>3143957</v>
      </c>
      <c r="X31" s="38">
        <v>90</v>
      </c>
      <c r="Y31" s="38">
        <v>1</v>
      </c>
      <c r="Z31" s="11">
        <v>8024018213</v>
      </c>
      <c r="AA31" s="11" t="s">
        <v>70</v>
      </c>
      <c r="AB31" s="11" t="s">
        <v>250</v>
      </c>
      <c r="AC31" s="11" t="s">
        <v>132</v>
      </c>
      <c r="AD31" s="11" t="s">
        <v>133</v>
      </c>
      <c r="AE31" s="11" t="s">
        <v>70</v>
      </c>
    </row>
    <row r="32" spans="2:31" ht="213.75" x14ac:dyDescent="0.2">
      <c r="B32" s="38" t="s">
        <v>316</v>
      </c>
      <c r="C32" s="11" t="s">
        <v>67</v>
      </c>
      <c r="D32" s="11" t="s">
        <v>67</v>
      </c>
      <c r="E32" s="38">
        <v>20362314</v>
      </c>
      <c r="F32" s="11" t="s">
        <v>70</v>
      </c>
      <c r="G32" s="11" t="s">
        <v>70</v>
      </c>
      <c r="H32" s="11" t="s">
        <v>70</v>
      </c>
      <c r="I32" s="11" t="s">
        <v>71</v>
      </c>
      <c r="J32" s="11" t="s">
        <v>283</v>
      </c>
      <c r="K32" s="11" t="s">
        <v>194</v>
      </c>
      <c r="L32" s="11" t="s">
        <v>219</v>
      </c>
      <c r="M32" s="39">
        <v>45200</v>
      </c>
      <c r="N32" s="39">
        <v>45657</v>
      </c>
      <c r="O32" s="25" t="s">
        <v>284</v>
      </c>
      <c r="P32" s="41">
        <v>21237</v>
      </c>
      <c r="Q32" s="41">
        <v>21237</v>
      </c>
      <c r="R32" s="11" t="s">
        <v>113</v>
      </c>
      <c r="S32" s="11" t="s">
        <v>264</v>
      </c>
      <c r="T32" s="11" t="s">
        <v>70</v>
      </c>
      <c r="U32" s="43">
        <v>4240033</v>
      </c>
      <c r="V32" s="11" t="s">
        <v>131</v>
      </c>
      <c r="W32" s="43">
        <v>3180025</v>
      </c>
      <c r="X32" s="38">
        <v>75</v>
      </c>
      <c r="Y32" s="38">
        <v>1</v>
      </c>
      <c r="Z32" s="11">
        <v>8024788948</v>
      </c>
      <c r="AA32" s="11" t="s">
        <v>70</v>
      </c>
      <c r="AB32" s="11" t="s">
        <v>251</v>
      </c>
      <c r="AC32" s="11" t="s">
        <v>132</v>
      </c>
      <c r="AD32" s="11" t="s">
        <v>133</v>
      </c>
      <c r="AE32" s="11" t="s">
        <v>70</v>
      </c>
    </row>
    <row r="33" spans="2:31" ht="213.75" x14ac:dyDescent="0.2">
      <c r="B33" s="38" t="s">
        <v>316</v>
      </c>
      <c r="C33" s="11" t="s">
        <v>67</v>
      </c>
      <c r="D33" s="11" t="s">
        <v>67</v>
      </c>
      <c r="E33" s="38">
        <v>20362316</v>
      </c>
      <c r="F33" s="11" t="s">
        <v>70</v>
      </c>
      <c r="G33" s="11" t="s">
        <v>70</v>
      </c>
      <c r="H33" s="11" t="s">
        <v>70</v>
      </c>
      <c r="I33" s="11" t="s">
        <v>71</v>
      </c>
      <c r="J33" s="11" t="s">
        <v>285</v>
      </c>
      <c r="K33" s="11" t="s">
        <v>195</v>
      </c>
      <c r="L33" s="11" t="s">
        <v>220</v>
      </c>
      <c r="M33" s="39">
        <v>45200</v>
      </c>
      <c r="N33" s="39">
        <v>45657</v>
      </c>
      <c r="O33" s="25" t="s">
        <v>286</v>
      </c>
      <c r="P33" s="41">
        <v>70226</v>
      </c>
      <c r="Q33" s="41">
        <v>70226</v>
      </c>
      <c r="R33" s="11" t="s">
        <v>113</v>
      </c>
      <c r="S33" s="11" t="s">
        <v>266</v>
      </c>
      <c r="T33" s="11" t="s">
        <v>70</v>
      </c>
      <c r="U33" s="43">
        <v>7062953</v>
      </c>
      <c r="V33" s="11" t="s">
        <v>131</v>
      </c>
      <c r="W33" s="43">
        <v>5297214</v>
      </c>
      <c r="X33" s="38">
        <v>75</v>
      </c>
      <c r="Y33" s="38">
        <v>1</v>
      </c>
      <c r="Z33" s="11">
        <v>8750017579</v>
      </c>
      <c r="AA33" s="11" t="s">
        <v>70</v>
      </c>
      <c r="AB33" s="11" t="s">
        <v>252</v>
      </c>
      <c r="AC33" s="11" t="s">
        <v>132</v>
      </c>
      <c r="AD33" s="11" t="s">
        <v>133</v>
      </c>
      <c r="AE33" s="11" t="s">
        <v>70</v>
      </c>
    </row>
    <row r="34" spans="2:31" ht="213.75" x14ac:dyDescent="0.2">
      <c r="B34" s="38" t="s">
        <v>316</v>
      </c>
      <c r="C34" s="11" t="s">
        <v>67</v>
      </c>
      <c r="D34" s="11" t="s">
        <v>67</v>
      </c>
      <c r="E34" s="38">
        <v>20362321</v>
      </c>
      <c r="F34" s="11" t="s">
        <v>70</v>
      </c>
      <c r="G34" s="11" t="s">
        <v>70</v>
      </c>
      <c r="H34" s="11" t="s">
        <v>70</v>
      </c>
      <c r="I34" s="11" t="s">
        <v>71</v>
      </c>
      <c r="J34" s="11" t="s">
        <v>287</v>
      </c>
      <c r="K34" s="11" t="s">
        <v>196</v>
      </c>
      <c r="L34" s="11" t="s">
        <v>221</v>
      </c>
      <c r="M34" s="39">
        <v>45200</v>
      </c>
      <c r="N34" s="39">
        <v>46081</v>
      </c>
      <c r="O34" s="25" t="s">
        <v>272</v>
      </c>
      <c r="P34" s="41" t="s">
        <v>238</v>
      </c>
      <c r="Q34" s="41" t="s">
        <v>238</v>
      </c>
      <c r="R34" s="11" t="s">
        <v>113</v>
      </c>
      <c r="S34" s="11" t="s">
        <v>266</v>
      </c>
      <c r="T34" s="11" t="s">
        <v>70</v>
      </c>
      <c r="U34" s="43">
        <v>23840319</v>
      </c>
      <c r="V34" s="11" t="s">
        <v>131</v>
      </c>
      <c r="W34" s="43">
        <v>17880240</v>
      </c>
      <c r="X34" s="38">
        <v>75</v>
      </c>
      <c r="Y34" s="38">
        <v>1</v>
      </c>
      <c r="Z34" s="11">
        <v>2021002163</v>
      </c>
      <c r="AA34" s="11" t="s">
        <v>70</v>
      </c>
      <c r="AB34" s="11" t="s">
        <v>247</v>
      </c>
      <c r="AC34" s="11" t="s">
        <v>132</v>
      </c>
      <c r="AD34" s="11" t="s">
        <v>133</v>
      </c>
      <c r="AE34" s="11" t="s">
        <v>70</v>
      </c>
    </row>
    <row r="35" spans="2:31" ht="228" x14ac:dyDescent="0.2">
      <c r="B35" s="38" t="s">
        <v>316</v>
      </c>
      <c r="C35" s="11" t="s">
        <v>67</v>
      </c>
      <c r="D35" s="11" t="s">
        <v>67</v>
      </c>
      <c r="E35" s="38">
        <v>20362322</v>
      </c>
      <c r="F35" s="11" t="s">
        <v>70</v>
      </c>
      <c r="G35" s="11" t="s">
        <v>70</v>
      </c>
      <c r="H35" s="11" t="s">
        <v>70</v>
      </c>
      <c r="I35" s="11" t="s">
        <v>71</v>
      </c>
      <c r="J35" s="11" t="s">
        <v>288</v>
      </c>
      <c r="K35" s="11" t="s">
        <v>197</v>
      </c>
      <c r="L35" s="11" t="s">
        <v>222</v>
      </c>
      <c r="M35" s="39">
        <v>45292</v>
      </c>
      <c r="N35" s="39">
        <v>46387</v>
      </c>
      <c r="O35" s="25" t="s">
        <v>289</v>
      </c>
      <c r="P35" s="41" t="s">
        <v>240</v>
      </c>
      <c r="Q35" s="41" t="s">
        <v>240</v>
      </c>
      <c r="R35" s="11" t="s">
        <v>113</v>
      </c>
      <c r="S35" s="11" t="s">
        <v>266</v>
      </c>
      <c r="T35" s="11" t="s">
        <v>70</v>
      </c>
      <c r="U35" s="43">
        <v>13552163</v>
      </c>
      <c r="V35" s="11" t="s">
        <v>131</v>
      </c>
      <c r="W35" s="43">
        <v>10164122</v>
      </c>
      <c r="X35" s="38">
        <v>75</v>
      </c>
      <c r="Y35" s="38">
        <v>1</v>
      </c>
      <c r="Z35" s="11">
        <v>2021002429</v>
      </c>
      <c r="AA35" s="11" t="s">
        <v>70</v>
      </c>
      <c r="AB35" s="11" t="s">
        <v>253</v>
      </c>
      <c r="AC35" s="11" t="s">
        <v>132</v>
      </c>
      <c r="AD35" s="11" t="s">
        <v>133</v>
      </c>
      <c r="AE35" s="11" t="s">
        <v>70</v>
      </c>
    </row>
    <row r="36" spans="2:31" ht="228" x14ac:dyDescent="0.2">
      <c r="B36" s="38" t="s">
        <v>316</v>
      </c>
      <c r="C36" s="11" t="s">
        <v>69</v>
      </c>
      <c r="D36" s="11" t="s">
        <v>69</v>
      </c>
      <c r="E36" s="38">
        <v>20362323</v>
      </c>
      <c r="F36" s="11" t="s">
        <v>70</v>
      </c>
      <c r="G36" s="11" t="s">
        <v>70</v>
      </c>
      <c r="H36" s="11" t="s">
        <v>70</v>
      </c>
      <c r="I36" s="11" t="s">
        <v>71</v>
      </c>
      <c r="J36" s="11" t="s">
        <v>290</v>
      </c>
      <c r="K36" s="11" t="s">
        <v>198</v>
      </c>
      <c r="L36" s="11" t="s">
        <v>223</v>
      </c>
      <c r="M36" s="39">
        <v>45292</v>
      </c>
      <c r="N36" s="39">
        <v>46387</v>
      </c>
      <c r="O36" s="25" t="s">
        <v>291</v>
      </c>
      <c r="P36" s="41">
        <v>60222</v>
      </c>
      <c r="Q36" s="41">
        <v>60222</v>
      </c>
      <c r="R36" s="11" t="s">
        <v>113</v>
      </c>
      <c r="S36" s="11" t="s">
        <v>267</v>
      </c>
      <c r="T36" s="11" t="s">
        <v>70</v>
      </c>
      <c r="U36" s="43">
        <v>8575765</v>
      </c>
      <c r="V36" s="11" t="s">
        <v>131</v>
      </c>
      <c r="W36" s="43">
        <v>6431824</v>
      </c>
      <c r="X36" s="38">
        <v>75</v>
      </c>
      <c r="Y36" s="38">
        <v>1</v>
      </c>
      <c r="Z36" s="11">
        <v>2021000225</v>
      </c>
      <c r="AA36" s="11" t="s">
        <v>70</v>
      </c>
      <c r="AB36" s="11" t="s">
        <v>254</v>
      </c>
      <c r="AC36" s="11" t="s">
        <v>132</v>
      </c>
      <c r="AD36" s="11" t="s">
        <v>133</v>
      </c>
      <c r="AE36" s="11" t="s">
        <v>70</v>
      </c>
    </row>
    <row r="37" spans="2:31" ht="213.75" x14ac:dyDescent="0.2">
      <c r="B37" s="38" t="s">
        <v>316</v>
      </c>
      <c r="C37" s="11" t="s">
        <v>67</v>
      </c>
      <c r="D37" s="11" t="s">
        <v>67</v>
      </c>
      <c r="E37" s="38">
        <v>20362327</v>
      </c>
      <c r="F37" s="11" t="s">
        <v>70</v>
      </c>
      <c r="G37" s="11" t="s">
        <v>70</v>
      </c>
      <c r="H37" s="11" t="s">
        <v>70</v>
      </c>
      <c r="I37" s="11" t="s">
        <v>71</v>
      </c>
      <c r="J37" s="11" t="s">
        <v>292</v>
      </c>
      <c r="K37" s="11" t="s">
        <v>199</v>
      </c>
      <c r="L37" s="11" t="s">
        <v>224</v>
      </c>
      <c r="M37" s="39">
        <v>45200</v>
      </c>
      <c r="N37" s="39">
        <v>45657</v>
      </c>
      <c r="O37" s="25" t="s">
        <v>293</v>
      </c>
      <c r="P37" s="41">
        <v>21155</v>
      </c>
      <c r="Q37" s="41">
        <v>21155</v>
      </c>
      <c r="R37" s="11" t="s">
        <v>113</v>
      </c>
      <c r="S37" s="11" t="s">
        <v>266</v>
      </c>
      <c r="T37" s="11" t="s">
        <v>70</v>
      </c>
      <c r="U37" s="43">
        <v>7499778</v>
      </c>
      <c r="V37" s="11" t="s">
        <v>131</v>
      </c>
      <c r="W37" s="43">
        <v>5624833</v>
      </c>
      <c r="X37" s="38">
        <v>75</v>
      </c>
      <c r="Y37" s="38">
        <v>1</v>
      </c>
      <c r="Z37" s="11">
        <v>8020028638</v>
      </c>
      <c r="AA37" s="11" t="s">
        <v>70</v>
      </c>
      <c r="AB37" s="11" t="s">
        <v>146</v>
      </c>
      <c r="AC37" s="11" t="s">
        <v>132</v>
      </c>
      <c r="AD37" s="11" t="s">
        <v>133</v>
      </c>
      <c r="AE37" s="11" t="s">
        <v>70</v>
      </c>
    </row>
    <row r="38" spans="2:31" ht="213.75" x14ac:dyDescent="0.2">
      <c r="B38" s="38" t="s">
        <v>316</v>
      </c>
      <c r="C38" s="11" t="s">
        <v>67</v>
      </c>
      <c r="D38" s="11" t="s">
        <v>67</v>
      </c>
      <c r="E38" s="38">
        <v>20362328</v>
      </c>
      <c r="F38" s="11" t="s">
        <v>70</v>
      </c>
      <c r="G38" s="11" t="s">
        <v>70</v>
      </c>
      <c r="H38" s="11" t="s">
        <v>70</v>
      </c>
      <c r="I38" s="11" t="s">
        <v>71</v>
      </c>
      <c r="J38" s="11" t="s">
        <v>294</v>
      </c>
      <c r="K38" s="11" t="s">
        <v>200</v>
      </c>
      <c r="L38" s="11" t="s">
        <v>225</v>
      </c>
      <c r="M38" s="39">
        <v>45200</v>
      </c>
      <c r="N38" s="39">
        <v>45657</v>
      </c>
      <c r="O38" s="25" t="s">
        <v>295</v>
      </c>
      <c r="P38" s="41">
        <v>90329</v>
      </c>
      <c r="Q38" s="41">
        <v>90329</v>
      </c>
      <c r="R38" s="11" t="s">
        <v>113</v>
      </c>
      <c r="S38" s="11" t="s">
        <v>266</v>
      </c>
      <c r="T38" s="11" t="s">
        <v>70</v>
      </c>
      <c r="U38" s="43">
        <v>6968545</v>
      </c>
      <c r="V38" s="11" t="s">
        <v>131</v>
      </c>
      <c r="W38" s="43">
        <v>5226407</v>
      </c>
      <c r="X38" s="38">
        <v>75</v>
      </c>
      <c r="Y38" s="38">
        <v>1</v>
      </c>
      <c r="Z38" s="11">
        <v>8970003599</v>
      </c>
      <c r="AA38" s="11" t="s">
        <v>70</v>
      </c>
      <c r="AB38" s="11" t="s">
        <v>255</v>
      </c>
      <c r="AC38" s="11" t="s">
        <v>132</v>
      </c>
      <c r="AD38" s="11" t="s">
        <v>133</v>
      </c>
      <c r="AE38" s="11" t="s">
        <v>70</v>
      </c>
    </row>
    <row r="39" spans="2:31" ht="213.75" x14ac:dyDescent="0.2">
      <c r="B39" s="38" t="s">
        <v>316</v>
      </c>
      <c r="C39" s="11" t="s">
        <v>67</v>
      </c>
      <c r="D39" s="11" t="s">
        <v>67</v>
      </c>
      <c r="E39" s="38">
        <v>20362331</v>
      </c>
      <c r="F39" s="11" t="s">
        <v>70</v>
      </c>
      <c r="G39" s="11" t="s">
        <v>70</v>
      </c>
      <c r="H39" s="11" t="s">
        <v>70</v>
      </c>
      <c r="I39" s="11" t="s">
        <v>71</v>
      </c>
      <c r="J39" s="11" t="s">
        <v>296</v>
      </c>
      <c r="K39" s="11" t="s">
        <v>201</v>
      </c>
      <c r="L39" s="11" t="s">
        <v>226</v>
      </c>
      <c r="M39" s="39">
        <v>45292</v>
      </c>
      <c r="N39" s="39">
        <v>46053</v>
      </c>
      <c r="O39" s="25" t="s">
        <v>297</v>
      </c>
      <c r="P39" s="41" t="s">
        <v>241</v>
      </c>
      <c r="Q39" s="41" t="s">
        <v>241</v>
      </c>
      <c r="R39" s="11" t="s">
        <v>113</v>
      </c>
      <c r="S39" s="11" t="s">
        <v>266</v>
      </c>
      <c r="T39" s="11" t="s">
        <v>70</v>
      </c>
      <c r="U39" s="43">
        <v>8293889</v>
      </c>
      <c r="V39" s="11" t="s">
        <v>131</v>
      </c>
      <c r="W39" s="43">
        <v>6712736</v>
      </c>
      <c r="X39" s="38">
        <v>75</v>
      </c>
      <c r="Y39" s="38">
        <v>1</v>
      </c>
      <c r="Z39" s="11">
        <v>2520031051</v>
      </c>
      <c r="AA39" s="11" t="s">
        <v>70</v>
      </c>
      <c r="AB39" s="11" t="s">
        <v>256</v>
      </c>
      <c r="AC39" s="11" t="s">
        <v>132</v>
      </c>
      <c r="AD39" s="11" t="s">
        <v>133</v>
      </c>
      <c r="AE39" s="11" t="s">
        <v>70</v>
      </c>
    </row>
    <row r="40" spans="2:31" ht="228" x14ac:dyDescent="0.2">
      <c r="B40" s="38" t="s">
        <v>316</v>
      </c>
      <c r="C40" s="11" t="s">
        <v>67</v>
      </c>
      <c r="D40" s="11" t="s">
        <v>67</v>
      </c>
      <c r="E40" s="38">
        <v>20362333</v>
      </c>
      <c r="F40" s="11" t="s">
        <v>70</v>
      </c>
      <c r="G40" s="11" t="s">
        <v>70</v>
      </c>
      <c r="H40" s="11" t="s">
        <v>70</v>
      </c>
      <c r="I40" s="11" t="s">
        <v>71</v>
      </c>
      <c r="J40" s="11" t="s">
        <v>298</v>
      </c>
      <c r="K40" s="11" t="s">
        <v>202</v>
      </c>
      <c r="L40" s="11" t="s">
        <v>227</v>
      </c>
      <c r="M40" s="39">
        <v>45292</v>
      </c>
      <c r="N40" s="39">
        <v>46387</v>
      </c>
      <c r="O40" s="25" t="s">
        <v>299</v>
      </c>
      <c r="P40" s="41" t="s">
        <v>242</v>
      </c>
      <c r="Q40" s="41" t="s">
        <v>242</v>
      </c>
      <c r="R40" s="11" t="s">
        <v>113</v>
      </c>
      <c r="S40" s="11" t="s">
        <v>268</v>
      </c>
      <c r="T40" s="11" t="s">
        <v>70</v>
      </c>
      <c r="U40" s="43">
        <v>71382814</v>
      </c>
      <c r="V40" s="11" t="s">
        <v>131</v>
      </c>
      <c r="W40" s="43">
        <v>64244533</v>
      </c>
      <c r="X40" s="38">
        <v>90</v>
      </c>
      <c r="Y40" s="38">
        <v>1</v>
      </c>
      <c r="Z40" s="11">
        <v>8020119353</v>
      </c>
      <c r="AA40" s="11" t="s">
        <v>70</v>
      </c>
      <c r="AB40" s="11" t="s">
        <v>257</v>
      </c>
      <c r="AC40" s="11" t="s">
        <v>132</v>
      </c>
      <c r="AD40" s="11" t="s">
        <v>133</v>
      </c>
      <c r="AE40" s="11" t="s">
        <v>70</v>
      </c>
    </row>
    <row r="41" spans="2:31" ht="213.75" x14ac:dyDescent="0.2">
      <c r="B41" s="38" t="s">
        <v>316</v>
      </c>
      <c r="C41" s="11" t="s">
        <v>69</v>
      </c>
      <c r="D41" s="11" t="s">
        <v>69</v>
      </c>
      <c r="E41" s="38">
        <v>20362343</v>
      </c>
      <c r="F41" s="11" t="s">
        <v>70</v>
      </c>
      <c r="G41" s="11" t="s">
        <v>70</v>
      </c>
      <c r="H41" s="11" t="s">
        <v>70</v>
      </c>
      <c r="I41" s="11" t="s">
        <v>71</v>
      </c>
      <c r="J41" s="11" t="s">
        <v>300</v>
      </c>
      <c r="K41" s="11" t="s">
        <v>203</v>
      </c>
      <c r="L41" s="11" t="s">
        <v>228</v>
      </c>
      <c r="M41" s="39">
        <v>45292</v>
      </c>
      <c r="N41" s="39">
        <v>46387</v>
      </c>
      <c r="O41" s="25" t="s">
        <v>301</v>
      </c>
      <c r="P41" s="41" t="s">
        <v>243</v>
      </c>
      <c r="Q41" s="41" t="s">
        <v>243</v>
      </c>
      <c r="R41" s="11" t="s">
        <v>113</v>
      </c>
      <c r="S41" s="11" t="s">
        <v>265</v>
      </c>
      <c r="T41" s="11" t="s">
        <v>70</v>
      </c>
      <c r="U41" s="43">
        <v>22839001</v>
      </c>
      <c r="V41" s="11" t="s">
        <v>131</v>
      </c>
      <c r="W41" s="43">
        <v>20555100</v>
      </c>
      <c r="X41" s="38">
        <v>90</v>
      </c>
      <c r="Y41" s="38">
        <v>1</v>
      </c>
      <c r="Z41" s="11">
        <v>8020031954</v>
      </c>
      <c r="AA41" s="11" t="s">
        <v>70</v>
      </c>
      <c r="AB41" s="11" t="s">
        <v>258</v>
      </c>
      <c r="AC41" s="11" t="s">
        <v>132</v>
      </c>
      <c r="AD41" s="11" t="s">
        <v>133</v>
      </c>
      <c r="AE41" s="11" t="s">
        <v>70</v>
      </c>
    </row>
    <row r="42" spans="2:31" ht="213.75" x14ac:dyDescent="0.2">
      <c r="B42" s="38" t="s">
        <v>316</v>
      </c>
      <c r="C42" s="11" t="s">
        <v>67</v>
      </c>
      <c r="D42" s="11" t="s">
        <v>67</v>
      </c>
      <c r="E42" s="38">
        <v>20362345</v>
      </c>
      <c r="F42" s="11" t="s">
        <v>70</v>
      </c>
      <c r="G42" s="11" t="s">
        <v>70</v>
      </c>
      <c r="H42" s="11" t="s">
        <v>70</v>
      </c>
      <c r="I42" s="11" t="s">
        <v>71</v>
      </c>
      <c r="J42" s="11" t="s">
        <v>302</v>
      </c>
      <c r="K42" s="11" t="s">
        <v>701</v>
      </c>
      <c r="L42" s="11" t="s">
        <v>229</v>
      </c>
      <c r="M42" s="39">
        <v>45292</v>
      </c>
      <c r="N42" s="39">
        <v>46022</v>
      </c>
      <c r="O42" s="25" t="s">
        <v>303</v>
      </c>
      <c r="P42" s="41">
        <v>70361</v>
      </c>
      <c r="Q42" s="41">
        <v>70361</v>
      </c>
      <c r="R42" s="11" t="s">
        <v>113</v>
      </c>
      <c r="S42" s="11" t="s">
        <v>266</v>
      </c>
      <c r="T42" s="11" t="s">
        <v>70</v>
      </c>
      <c r="U42" s="43">
        <v>10375076</v>
      </c>
      <c r="V42" s="11" t="s">
        <v>131</v>
      </c>
      <c r="W42" s="43">
        <v>7781306</v>
      </c>
      <c r="X42" s="38">
        <v>75</v>
      </c>
      <c r="Y42" s="38">
        <v>1</v>
      </c>
      <c r="Z42" s="11">
        <v>8750023965</v>
      </c>
      <c r="AA42" s="11" t="s">
        <v>70</v>
      </c>
      <c r="AB42" s="11" t="s">
        <v>259</v>
      </c>
      <c r="AC42" s="11" t="s">
        <v>132</v>
      </c>
      <c r="AD42" s="11" t="s">
        <v>133</v>
      </c>
      <c r="AE42" s="11" t="s">
        <v>70</v>
      </c>
    </row>
    <row r="43" spans="2:31" ht="228" x14ac:dyDescent="0.2">
      <c r="B43" s="38" t="s">
        <v>316</v>
      </c>
      <c r="C43" s="11" t="s">
        <v>68</v>
      </c>
      <c r="D43" s="11" t="s">
        <v>68</v>
      </c>
      <c r="E43" s="38">
        <v>20364509</v>
      </c>
      <c r="F43" s="11" t="s">
        <v>70</v>
      </c>
      <c r="G43" s="11" t="s">
        <v>70</v>
      </c>
      <c r="H43" s="11" t="s">
        <v>70</v>
      </c>
      <c r="I43" s="11" t="s">
        <v>71</v>
      </c>
      <c r="J43" s="11" t="s">
        <v>304</v>
      </c>
      <c r="K43" s="11" t="s">
        <v>204</v>
      </c>
      <c r="L43" s="11" t="s">
        <v>230</v>
      </c>
      <c r="M43" s="39">
        <v>45292</v>
      </c>
      <c r="N43" s="39">
        <v>45535</v>
      </c>
      <c r="O43" s="25" t="s">
        <v>305</v>
      </c>
      <c r="P43" s="41">
        <v>46132</v>
      </c>
      <c r="Q43" s="41">
        <v>46132</v>
      </c>
      <c r="R43" s="11" t="s">
        <v>113</v>
      </c>
      <c r="S43" s="11" t="s">
        <v>269</v>
      </c>
      <c r="T43" s="11" t="s">
        <v>70</v>
      </c>
      <c r="U43" s="43">
        <v>294799</v>
      </c>
      <c r="V43" s="11" t="s">
        <v>131</v>
      </c>
      <c r="W43" s="43">
        <v>221099</v>
      </c>
      <c r="X43" s="38">
        <v>75</v>
      </c>
      <c r="Y43" s="38">
        <v>1</v>
      </c>
      <c r="Z43" s="11">
        <v>2021004052</v>
      </c>
      <c r="AA43" s="11" t="s">
        <v>70</v>
      </c>
      <c r="AB43" s="11" t="s">
        <v>260</v>
      </c>
      <c r="AC43" s="11" t="s">
        <v>132</v>
      </c>
      <c r="AD43" s="11" t="s">
        <v>133</v>
      </c>
      <c r="AE43" s="11" t="s">
        <v>70</v>
      </c>
    </row>
    <row r="44" spans="2:31" ht="185.25" x14ac:dyDescent="0.2">
      <c r="B44" s="38" t="s">
        <v>316</v>
      </c>
      <c r="C44" s="11" t="s">
        <v>69</v>
      </c>
      <c r="D44" s="11" t="s">
        <v>69</v>
      </c>
      <c r="E44" s="38">
        <v>20364647</v>
      </c>
      <c r="F44" s="11" t="s">
        <v>70</v>
      </c>
      <c r="G44" s="11" t="s">
        <v>70</v>
      </c>
      <c r="H44" s="11" t="s">
        <v>70</v>
      </c>
      <c r="I44" s="11" t="s">
        <v>71</v>
      </c>
      <c r="J44" s="11" t="s">
        <v>306</v>
      </c>
      <c r="K44" s="11" t="s">
        <v>205</v>
      </c>
      <c r="L44" s="11" t="s">
        <v>231</v>
      </c>
      <c r="M44" s="39">
        <v>45383</v>
      </c>
      <c r="N44" s="39">
        <v>46477</v>
      </c>
      <c r="O44" s="25" t="s">
        <v>276</v>
      </c>
      <c r="P44" s="41">
        <v>11230</v>
      </c>
      <c r="Q44" s="41">
        <v>11230</v>
      </c>
      <c r="R44" s="11" t="s">
        <v>113</v>
      </c>
      <c r="S44" s="11" t="s">
        <v>317</v>
      </c>
      <c r="T44" s="11" t="s">
        <v>70</v>
      </c>
      <c r="U44" s="43">
        <v>20000000</v>
      </c>
      <c r="V44" s="11" t="s">
        <v>131</v>
      </c>
      <c r="W44" s="43">
        <v>20000000</v>
      </c>
      <c r="X44" s="38">
        <v>100</v>
      </c>
      <c r="Y44" s="38">
        <v>1</v>
      </c>
      <c r="Z44" s="11">
        <v>2021000076</v>
      </c>
      <c r="AA44" s="11" t="s">
        <v>70</v>
      </c>
      <c r="AB44" s="11" t="s">
        <v>145</v>
      </c>
      <c r="AC44" s="11" t="s">
        <v>132</v>
      </c>
      <c r="AD44" s="11" t="s">
        <v>133</v>
      </c>
      <c r="AE44" s="11" t="s">
        <v>70</v>
      </c>
    </row>
    <row r="45" spans="2:31" ht="171" x14ac:dyDescent="0.2">
      <c r="B45" s="38" t="s">
        <v>316</v>
      </c>
      <c r="C45" s="11" t="s">
        <v>69</v>
      </c>
      <c r="D45" s="11" t="s">
        <v>69</v>
      </c>
      <c r="E45" s="38">
        <v>20364709</v>
      </c>
      <c r="F45" s="11" t="s">
        <v>70</v>
      </c>
      <c r="G45" s="11" t="s">
        <v>70</v>
      </c>
      <c r="H45" s="11" t="s">
        <v>70</v>
      </c>
      <c r="I45" s="11" t="s">
        <v>71</v>
      </c>
      <c r="J45" s="11" t="s">
        <v>307</v>
      </c>
      <c r="K45" s="11" t="s">
        <v>206</v>
      </c>
      <c r="L45" s="11" t="s">
        <v>232</v>
      </c>
      <c r="M45" s="39">
        <v>45292</v>
      </c>
      <c r="N45" s="39">
        <v>46387</v>
      </c>
      <c r="O45" s="25" t="s">
        <v>291</v>
      </c>
      <c r="P45" s="41" t="s">
        <v>244</v>
      </c>
      <c r="Q45" s="41" t="s">
        <v>244</v>
      </c>
      <c r="R45" s="11" t="s">
        <v>113</v>
      </c>
      <c r="S45" s="11" t="s">
        <v>267</v>
      </c>
      <c r="T45" s="11" t="s">
        <v>70</v>
      </c>
      <c r="U45" s="43">
        <v>16975106</v>
      </c>
      <c r="V45" s="11" t="s">
        <v>131</v>
      </c>
      <c r="W45" s="43">
        <v>12731331</v>
      </c>
      <c r="X45" s="38">
        <v>75</v>
      </c>
      <c r="Y45" s="38">
        <v>1</v>
      </c>
      <c r="Z45" s="11">
        <v>2021000225</v>
      </c>
      <c r="AA45" s="11" t="s">
        <v>70</v>
      </c>
      <c r="AB45" s="11" t="s">
        <v>261</v>
      </c>
      <c r="AC45" s="11" t="s">
        <v>132</v>
      </c>
      <c r="AD45" s="11" t="s">
        <v>133</v>
      </c>
      <c r="AE45" s="11" t="s">
        <v>70</v>
      </c>
    </row>
    <row r="46" spans="2:31" ht="199.5" x14ac:dyDescent="0.2">
      <c r="B46" s="38" t="s">
        <v>316</v>
      </c>
      <c r="C46" s="11" t="s">
        <v>69</v>
      </c>
      <c r="D46" s="11" t="s">
        <v>69</v>
      </c>
      <c r="E46" s="38">
        <v>20364710</v>
      </c>
      <c r="F46" s="11" t="s">
        <v>70</v>
      </c>
      <c r="G46" s="11" t="s">
        <v>70</v>
      </c>
      <c r="H46" s="11" t="s">
        <v>70</v>
      </c>
      <c r="I46" s="11" t="s">
        <v>71</v>
      </c>
      <c r="J46" s="11" t="s">
        <v>308</v>
      </c>
      <c r="K46" s="11" t="s">
        <v>207</v>
      </c>
      <c r="L46" s="11" t="s">
        <v>233</v>
      </c>
      <c r="M46" s="39">
        <v>45292</v>
      </c>
      <c r="N46" s="39">
        <v>46387</v>
      </c>
      <c r="O46" s="25" t="s">
        <v>272</v>
      </c>
      <c r="P46" s="41" t="s">
        <v>238</v>
      </c>
      <c r="Q46" s="41" t="s">
        <v>238</v>
      </c>
      <c r="R46" s="11" t="s">
        <v>113</v>
      </c>
      <c r="S46" s="11" t="s">
        <v>317</v>
      </c>
      <c r="T46" s="11" t="s">
        <v>70</v>
      </c>
      <c r="U46" s="43">
        <v>59187541</v>
      </c>
      <c r="V46" s="11" t="s">
        <v>131</v>
      </c>
      <c r="W46" s="43">
        <v>59187541</v>
      </c>
      <c r="X46" s="38">
        <v>100</v>
      </c>
      <c r="Y46" s="38">
        <v>1</v>
      </c>
      <c r="Z46" s="11">
        <v>2021002163</v>
      </c>
      <c r="AA46" s="11" t="s">
        <v>70</v>
      </c>
      <c r="AB46" s="11" t="s">
        <v>247</v>
      </c>
      <c r="AC46" s="11" t="s">
        <v>132</v>
      </c>
      <c r="AD46" s="11" t="s">
        <v>133</v>
      </c>
      <c r="AE46" s="11" t="s">
        <v>70</v>
      </c>
    </row>
    <row r="47" spans="2:31" ht="213.75" x14ac:dyDescent="0.2">
      <c r="B47" s="38" t="s">
        <v>316</v>
      </c>
      <c r="C47" s="11" t="s">
        <v>67</v>
      </c>
      <c r="D47" s="11" t="s">
        <v>67</v>
      </c>
      <c r="E47" s="38">
        <v>20364715</v>
      </c>
      <c r="F47" s="11" t="s">
        <v>70</v>
      </c>
      <c r="G47" s="11" t="s">
        <v>70</v>
      </c>
      <c r="H47" s="11" t="s">
        <v>70</v>
      </c>
      <c r="I47" s="11" t="s">
        <v>71</v>
      </c>
      <c r="J47" s="11" t="s">
        <v>309</v>
      </c>
      <c r="K47" s="11" t="s">
        <v>208</v>
      </c>
      <c r="L47" s="11" t="s">
        <v>234</v>
      </c>
      <c r="M47" s="39">
        <v>45292</v>
      </c>
      <c r="N47" s="39">
        <v>46387</v>
      </c>
      <c r="O47" s="25" t="s">
        <v>272</v>
      </c>
      <c r="P47" s="41" t="s">
        <v>244</v>
      </c>
      <c r="Q47" s="41" t="s">
        <v>244</v>
      </c>
      <c r="R47" s="11" t="s">
        <v>113</v>
      </c>
      <c r="S47" s="11" t="s">
        <v>264</v>
      </c>
      <c r="T47" s="11" t="s">
        <v>70</v>
      </c>
      <c r="U47" s="43">
        <v>149984420</v>
      </c>
      <c r="V47" s="11" t="s">
        <v>131</v>
      </c>
      <c r="W47" s="43">
        <v>112488314</v>
      </c>
      <c r="X47" s="38">
        <v>75</v>
      </c>
      <c r="Y47" s="38">
        <v>1</v>
      </c>
      <c r="Z47" s="11">
        <v>2021002163</v>
      </c>
      <c r="AA47" s="11" t="s">
        <v>70</v>
      </c>
      <c r="AB47" s="11" t="s">
        <v>247</v>
      </c>
      <c r="AC47" s="11" t="s">
        <v>132</v>
      </c>
      <c r="AD47" s="11" t="s">
        <v>133</v>
      </c>
      <c r="AE47" s="11" t="s">
        <v>70</v>
      </c>
    </row>
    <row r="48" spans="2:31" ht="185.25" x14ac:dyDescent="0.2">
      <c r="B48" s="38" t="s">
        <v>316</v>
      </c>
      <c r="C48" s="11" t="s">
        <v>67</v>
      </c>
      <c r="D48" s="11" t="s">
        <v>67</v>
      </c>
      <c r="E48" s="38">
        <v>20364716</v>
      </c>
      <c r="F48" s="11" t="s">
        <v>70</v>
      </c>
      <c r="G48" s="11" t="s">
        <v>70</v>
      </c>
      <c r="H48" s="11" t="s">
        <v>70</v>
      </c>
      <c r="I48" s="11" t="s">
        <v>71</v>
      </c>
      <c r="J48" s="11" t="s">
        <v>310</v>
      </c>
      <c r="K48" s="11" t="s">
        <v>209</v>
      </c>
      <c r="L48" s="11" t="s">
        <v>235</v>
      </c>
      <c r="M48" s="39">
        <v>45292</v>
      </c>
      <c r="N48" s="39">
        <v>46022</v>
      </c>
      <c r="O48" s="25" t="s">
        <v>272</v>
      </c>
      <c r="P48" s="41">
        <v>17235</v>
      </c>
      <c r="Q48" s="41">
        <v>17235</v>
      </c>
      <c r="R48" s="11" t="s">
        <v>113</v>
      </c>
      <c r="S48" s="11" t="s">
        <v>317</v>
      </c>
      <c r="T48" s="11" t="s">
        <v>70</v>
      </c>
      <c r="U48" s="43">
        <v>117982089</v>
      </c>
      <c r="V48" s="11" t="s">
        <v>131</v>
      </c>
      <c r="W48" s="43">
        <v>117982089</v>
      </c>
      <c r="X48" s="38">
        <v>100</v>
      </c>
      <c r="Y48" s="38">
        <v>1</v>
      </c>
      <c r="Z48" s="11">
        <v>2021002163</v>
      </c>
      <c r="AA48" s="11" t="s">
        <v>70</v>
      </c>
      <c r="AB48" s="11" t="s">
        <v>136</v>
      </c>
      <c r="AC48" s="11" t="s">
        <v>132</v>
      </c>
      <c r="AD48" s="11" t="s">
        <v>133</v>
      </c>
      <c r="AE48" s="11" t="s">
        <v>70</v>
      </c>
    </row>
    <row r="49" spans="2:31" ht="228" x14ac:dyDescent="0.2">
      <c r="B49" s="38" t="s">
        <v>316</v>
      </c>
      <c r="C49" s="11" t="s">
        <v>68</v>
      </c>
      <c r="D49" s="11" t="s">
        <v>68</v>
      </c>
      <c r="E49" s="38">
        <v>20364717</v>
      </c>
      <c r="F49" s="11" t="s">
        <v>70</v>
      </c>
      <c r="G49" s="11" t="s">
        <v>70</v>
      </c>
      <c r="H49" s="11" t="s">
        <v>70</v>
      </c>
      <c r="I49" s="11" t="s">
        <v>71</v>
      </c>
      <c r="J49" s="11" t="s">
        <v>311</v>
      </c>
      <c r="K49" s="11" t="s">
        <v>210</v>
      </c>
      <c r="L49" s="11" t="s">
        <v>236</v>
      </c>
      <c r="M49" s="39">
        <v>45292</v>
      </c>
      <c r="N49" s="39">
        <v>45535</v>
      </c>
      <c r="O49" s="25" t="s">
        <v>312</v>
      </c>
      <c r="P49" s="41" t="s">
        <v>245</v>
      </c>
      <c r="Q49" s="41" t="s">
        <v>245</v>
      </c>
      <c r="R49" s="11" t="s">
        <v>113</v>
      </c>
      <c r="S49" s="11" t="s">
        <v>270</v>
      </c>
      <c r="T49" s="11" t="s">
        <v>70</v>
      </c>
      <c r="U49" s="43">
        <v>311460</v>
      </c>
      <c r="V49" s="11" t="s">
        <v>131</v>
      </c>
      <c r="W49" s="43">
        <v>233595</v>
      </c>
      <c r="X49" s="38">
        <v>75</v>
      </c>
      <c r="Y49" s="38">
        <v>1</v>
      </c>
      <c r="Z49" s="11">
        <v>8024417563</v>
      </c>
      <c r="AA49" s="11" t="s">
        <v>70</v>
      </c>
      <c r="AB49" s="11" t="s">
        <v>262</v>
      </c>
      <c r="AC49" s="11" t="s">
        <v>132</v>
      </c>
      <c r="AD49" s="11" t="s">
        <v>133</v>
      </c>
      <c r="AE49" s="11" t="s">
        <v>70</v>
      </c>
    </row>
    <row r="50" spans="2:31" ht="228" x14ac:dyDescent="0.2">
      <c r="B50" s="38" t="s">
        <v>316</v>
      </c>
      <c r="C50" s="11" t="s">
        <v>68</v>
      </c>
      <c r="D50" s="11" t="s">
        <v>68</v>
      </c>
      <c r="E50" s="38">
        <v>20364719</v>
      </c>
      <c r="F50" s="11" t="s">
        <v>70</v>
      </c>
      <c r="G50" s="11" t="s">
        <v>70</v>
      </c>
      <c r="H50" s="11" t="s">
        <v>70</v>
      </c>
      <c r="I50" s="11" t="s">
        <v>71</v>
      </c>
      <c r="J50" s="11" t="s">
        <v>313</v>
      </c>
      <c r="K50" s="11" t="s">
        <v>211</v>
      </c>
      <c r="L50" s="11" t="s">
        <v>237</v>
      </c>
      <c r="M50" s="39">
        <v>45292</v>
      </c>
      <c r="N50" s="39">
        <v>45535</v>
      </c>
      <c r="O50" s="25" t="s">
        <v>314</v>
      </c>
      <c r="P50" s="41" t="s">
        <v>246</v>
      </c>
      <c r="Q50" s="41" t="s">
        <v>246</v>
      </c>
      <c r="R50" s="11" t="s">
        <v>113</v>
      </c>
      <c r="S50" s="11" t="s">
        <v>270</v>
      </c>
      <c r="T50" s="11" t="s">
        <v>70</v>
      </c>
      <c r="U50" s="43">
        <v>987393</v>
      </c>
      <c r="V50" s="11" t="s">
        <v>131</v>
      </c>
      <c r="W50" s="43">
        <v>740545</v>
      </c>
      <c r="X50" s="38">
        <v>75</v>
      </c>
      <c r="Y50" s="38">
        <v>1</v>
      </c>
      <c r="Z50" s="11">
        <v>2021002403</v>
      </c>
      <c r="AA50" s="11" t="s">
        <v>70</v>
      </c>
      <c r="AB50" s="11" t="s">
        <v>263</v>
      </c>
      <c r="AC50" s="11" t="s">
        <v>132</v>
      </c>
      <c r="AD50" s="11" t="s">
        <v>133</v>
      </c>
      <c r="AE50" s="11" t="s">
        <v>70</v>
      </c>
    </row>
    <row r="51" spans="2:31" ht="165.75" x14ac:dyDescent="0.2">
      <c r="B51" s="38" t="s">
        <v>316</v>
      </c>
      <c r="C51" s="48" t="s">
        <v>67</v>
      </c>
      <c r="D51" s="48" t="s">
        <v>67</v>
      </c>
      <c r="E51" s="49">
        <v>20366399</v>
      </c>
      <c r="F51" s="11" t="s">
        <v>70</v>
      </c>
      <c r="G51" s="11" t="s">
        <v>70</v>
      </c>
      <c r="H51" s="11" t="s">
        <v>70</v>
      </c>
      <c r="I51" s="11" t="s">
        <v>71</v>
      </c>
      <c r="J51" s="11" t="s">
        <v>409</v>
      </c>
      <c r="K51" s="48" t="s">
        <v>318</v>
      </c>
      <c r="L51" s="50" t="s">
        <v>331</v>
      </c>
      <c r="M51" s="49" t="s">
        <v>360</v>
      </c>
      <c r="N51" s="49" t="s">
        <v>361</v>
      </c>
      <c r="O51" s="51" t="s">
        <v>400</v>
      </c>
      <c r="P51" s="49" t="s">
        <v>238</v>
      </c>
      <c r="Q51" s="49" t="s">
        <v>238</v>
      </c>
      <c r="R51" s="11" t="s">
        <v>113</v>
      </c>
      <c r="S51" s="48" t="s">
        <v>266</v>
      </c>
      <c r="T51" s="11" t="s">
        <v>70</v>
      </c>
      <c r="U51" s="43">
        <v>1000000</v>
      </c>
      <c r="V51" s="11" t="s">
        <v>131</v>
      </c>
      <c r="W51" s="43">
        <v>750000</v>
      </c>
      <c r="X51" s="52" t="s">
        <v>386</v>
      </c>
      <c r="Y51" s="38">
        <v>1</v>
      </c>
      <c r="Z51" s="53" t="s">
        <v>387</v>
      </c>
      <c r="AA51" s="11" t="s">
        <v>70</v>
      </c>
      <c r="AB51" s="48" t="s">
        <v>247</v>
      </c>
      <c r="AC51" s="11" t="s">
        <v>132</v>
      </c>
      <c r="AD51" s="11" t="s">
        <v>133</v>
      </c>
      <c r="AE51" s="11" t="s">
        <v>70</v>
      </c>
    </row>
    <row r="52" spans="2:31" ht="178.5" x14ac:dyDescent="0.2">
      <c r="B52" s="38" t="s">
        <v>316</v>
      </c>
      <c r="C52" s="48" t="s">
        <v>67</v>
      </c>
      <c r="D52" s="48" t="s">
        <v>67</v>
      </c>
      <c r="E52" s="49">
        <v>20366400</v>
      </c>
      <c r="F52" s="11" t="s">
        <v>70</v>
      </c>
      <c r="G52" s="11" t="s">
        <v>70</v>
      </c>
      <c r="H52" s="11" t="s">
        <v>70</v>
      </c>
      <c r="I52" s="11" t="s">
        <v>71</v>
      </c>
      <c r="J52" s="11" t="s">
        <v>410</v>
      </c>
      <c r="K52" s="48" t="s">
        <v>319</v>
      </c>
      <c r="L52" s="50" t="s">
        <v>332</v>
      </c>
      <c r="M52" s="49" t="s">
        <v>360</v>
      </c>
      <c r="N52" s="49" t="s">
        <v>361</v>
      </c>
      <c r="O52" s="51" t="s">
        <v>400</v>
      </c>
      <c r="P52" s="49" t="s">
        <v>238</v>
      </c>
      <c r="Q52" s="49" t="s">
        <v>238</v>
      </c>
      <c r="R52" s="11" t="s">
        <v>113</v>
      </c>
      <c r="S52" s="48" t="s">
        <v>346</v>
      </c>
      <c r="T52" s="11" t="s">
        <v>70</v>
      </c>
      <c r="U52" s="43">
        <v>1000000</v>
      </c>
      <c r="V52" s="11" t="s">
        <v>131</v>
      </c>
      <c r="W52" s="43">
        <v>750000</v>
      </c>
      <c r="X52" s="52" t="s">
        <v>386</v>
      </c>
      <c r="Y52" s="38">
        <v>1</v>
      </c>
      <c r="Z52" s="53" t="s">
        <v>387</v>
      </c>
      <c r="AA52" s="11" t="s">
        <v>70</v>
      </c>
      <c r="AB52" s="48" t="s">
        <v>247</v>
      </c>
      <c r="AC52" s="11" t="s">
        <v>132</v>
      </c>
      <c r="AD52" s="11" t="s">
        <v>133</v>
      </c>
      <c r="AE52" s="11" t="s">
        <v>70</v>
      </c>
    </row>
    <row r="53" spans="2:31" ht="178.5" x14ac:dyDescent="0.2">
      <c r="B53" s="38" t="s">
        <v>316</v>
      </c>
      <c r="C53" s="48" t="s">
        <v>67</v>
      </c>
      <c r="D53" s="48" t="s">
        <v>67</v>
      </c>
      <c r="E53" s="49">
        <v>20366401</v>
      </c>
      <c r="F53" s="11" t="s">
        <v>70</v>
      </c>
      <c r="G53" s="11" t="s">
        <v>70</v>
      </c>
      <c r="H53" s="11" t="s">
        <v>70</v>
      </c>
      <c r="I53" s="11" t="s">
        <v>71</v>
      </c>
      <c r="J53" s="11" t="s">
        <v>411</v>
      </c>
      <c r="K53" s="48" t="s">
        <v>320</v>
      </c>
      <c r="L53" s="50" t="s">
        <v>333</v>
      </c>
      <c r="M53" s="49" t="s">
        <v>362</v>
      </c>
      <c r="N53" s="69">
        <v>45716</v>
      </c>
      <c r="O53" s="51" t="s">
        <v>400</v>
      </c>
      <c r="P53" s="49" t="s">
        <v>238</v>
      </c>
      <c r="Q53" s="49" t="s">
        <v>238</v>
      </c>
      <c r="R53" s="11" t="s">
        <v>113</v>
      </c>
      <c r="S53" s="48" t="s">
        <v>266</v>
      </c>
      <c r="T53" s="11" t="s">
        <v>70</v>
      </c>
      <c r="U53" s="43">
        <v>332277</v>
      </c>
      <c r="V53" s="11" t="s">
        <v>131</v>
      </c>
      <c r="W53" s="43">
        <v>249208</v>
      </c>
      <c r="X53" s="52" t="s">
        <v>386</v>
      </c>
      <c r="Y53" s="38">
        <v>1</v>
      </c>
      <c r="Z53" s="53" t="s">
        <v>387</v>
      </c>
      <c r="AA53" s="11" t="s">
        <v>70</v>
      </c>
      <c r="AB53" s="48" t="s">
        <v>247</v>
      </c>
      <c r="AC53" s="11" t="s">
        <v>132</v>
      </c>
      <c r="AD53" s="11" t="s">
        <v>133</v>
      </c>
      <c r="AE53" s="11" t="s">
        <v>70</v>
      </c>
    </row>
    <row r="54" spans="2:31" ht="165.75" x14ac:dyDescent="0.2">
      <c r="B54" s="38" t="s">
        <v>316</v>
      </c>
      <c r="C54" s="48" t="s">
        <v>68</v>
      </c>
      <c r="D54" s="48" t="s">
        <v>68</v>
      </c>
      <c r="E54" s="49">
        <v>20367606</v>
      </c>
      <c r="F54" s="11" t="s">
        <v>70</v>
      </c>
      <c r="G54" s="11" t="s">
        <v>70</v>
      </c>
      <c r="H54" s="11" t="s">
        <v>70</v>
      </c>
      <c r="I54" s="11" t="s">
        <v>71</v>
      </c>
      <c r="J54" s="11" t="s">
        <v>412</v>
      </c>
      <c r="K54" s="48" t="s">
        <v>321</v>
      </c>
      <c r="L54" s="50" t="s">
        <v>334</v>
      </c>
      <c r="M54" s="69">
        <v>45748</v>
      </c>
      <c r="N54" s="49" t="s">
        <v>707</v>
      </c>
      <c r="O54" s="51" t="s">
        <v>401</v>
      </c>
      <c r="P54" s="49" t="s">
        <v>350</v>
      </c>
      <c r="Q54" s="49" t="s">
        <v>350</v>
      </c>
      <c r="R54" s="11" t="s">
        <v>113</v>
      </c>
      <c r="S54" s="48" t="s">
        <v>347</v>
      </c>
      <c r="T54" s="11" t="s">
        <v>70</v>
      </c>
      <c r="U54" s="43">
        <v>4764946</v>
      </c>
      <c r="V54" s="11" t="s">
        <v>131</v>
      </c>
      <c r="W54" s="43">
        <v>3573710</v>
      </c>
      <c r="X54" s="52" t="s">
        <v>386</v>
      </c>
      <c r="Y54" s="38">
        <v>1</v>
      </c>
      <c r="Z54" s="53" t="s">
        <v>388</v>
      </c>
      <c r="AA54" s="11" t="s">
        <v>70</v>
      </c>
      <c r="AB54" s="48" t="s">
        <v>692</v>
      </c>
      <c r="AC54" s="11" t="s">
        <v>132</v>
      </c>
      <c r="AD54" s="11" t="s">
        <v>133</v>
      </c>
      <c r="AE54" s="11" t="s">
        <v>70</v>
      </c>
    </row>
    <row r="55" spans="2:31" ht="165.75" x14ac:dyDescent="0.2">
      <c r="B55" s="38" t="s">
        <v>316</v>
      </c>
      <c r="C55" s="48" t="s">
        <v>69</v>
      </c>
      <c r="D55" s="48" t="s">
        <v>69</v>
      </c>
      <c r="E55" s="49">
        <v>20367626</v>
      </c>
      <c r="F55" s="11" t="s">
        <v>70</v>
      </c>
      <c r="G55" s="11" t="s">
        <v>70</v>
      </c>
      <c r="H55" s="11" t="s">
        <v>70</v>
      </c>
      <c r="I55" s="11" t="s">
        <v>71</v>
      </c>
      <c r="J55" s="11" t="s">
        <v>413</v>
      </c>
      <c r="K55" s="48" t="s">
        <v>322</v>
      </c>
      <c r="L55" s="50" t="s">
        <v>335</v>
      </c>
      <c r="M55" s="49" t="s">
        <v>365</v>
      </c>
      <c r="N55" s="49" t="s">
        <v>366</v>
      </c>
      <c r="O55" s="51" t="s">
        <v>401</v>
      </c>
      <c r="P55" s="49" t="s">
        <v>351</v>
      </c>
      <c r="Q55" s="49" t="s">
        <v>351</v>
      </c>
      <c r="R55" s="11" t="s">
        <v>113</v>
      </c>
      <c r="S55" s="48" t="s">
        <v>265</v>
      </c>
      <c r="T55" s="11" t="s">
        <v>70</v>
      </c>
      <c r="U55" s="43">
        <v>31697824</v>
      </c>
      <c r="V55" s="11" t="s">
        <v>131</v>
      </c>
      <c r="W55" s="43">
        <v>23773368</v>
      </c>
      <c r="X55" s="52" t="s">
        <v>386</v>
      </c>
      <c r="Y55" s="38">
        <v>1</v>
      </c>
      <c r="Z55" s="53" t="s">
        <v>389</v>
      </c>
      <c r="AA55" s="11" t="s">
        <v>70</v>
      </c>
      <c r="AB55" s="48" t="s">
        <v>375</v>
      </c>
      <c r="AC55" s="11" t="s">
        <v>132</v>
      </c>
      <c r="AD55" s="11" t="s">
        <v>133</v>
      </c>
      <c r="AE55" s="11" t="s">
        <v>70</v>
      </c>
    </row>
    <row r="56" spans="2:31" ht="191.25" x14ac:dyDescent="0.2">
      <c r="B56" s="38" t="s">
        <v>316</v>
      </c>
      <c r="C56" s="48" t="s">
        <v>68</v>
      </c>
      <c r="D56" s="48" t="s">
        <v>68</v>
      </c>
      <c r="E56" s="49">
        <v>20367647</v>
      </c>
      <c r="F56" s="11" t="s">
        <v>70</v>
      </c>
      <c r="G56" s="11" t="s">
        <v>70</v>
      </c>
      <c r="H56" s="11" t="s">
        <v>70</v>
      </c>
      <c r="I56" s="11" t="s">
        <v>71</v>
      </c>
      <c r="J56" s="11" t="s">
        <v>414</v>
      </c>
      <c r="K56" s="48" t="s">
        <v>323</v>
      </c>
      <c r="L56" s="50" t="s">
        <v>336</v>
      </c>
      <c r="M56" s="49" t="s">
        <v>367</v>
      </c>
      <c r="N56" s="49" t="s">
        <v>368</v>
      </c>
      <c r="O56" s="51" t="s">
        <v>402</v>
      </c>
      <c r="P56" s="49" t="s">
        <v>352</v>
      </c>
      <c r="Q56" s="49" t="s">
        <v>352</v>
      </c>
      <c r="R56" s="11" t="s">
        <v>113</v>
      </c>
      <c r="S56" s="48" t="s">
        <v>269</v>
      </c>
      <c r="T56" s="11" t="s">
        <v>70</v>
      </c>
      <c r="U56" s="43">
        <v>16630550</v>
      </c>
      <c r="V56" s="11" t="s">
        <v>131</v>
      </c>
      <c r="W56" s="43">
        <v>12472914</v>
      </c>
      <c r="X56" s="52" t="s">
        <v>386</v>
      </c>
      <c r="Y56" s="38">
        <v>1</v>
      </c>
      <c r="Z56" s="53" t="s">
        <v>390</v>
      </c>
      <c r="AA56" s="11" t="s">
        <v>70</v>
      </c>
      <c r="AB56" s="48" t="s">
        <v>376</v>
      </c>
      <c r="AC56" s="11" t="s">
        <v>132</v>
      </c>
      <c r="AD56" s="11" t="s">
        <v>133</v>
      </c>
      <c r="AE56" s="11" t="s">
        <v>70</v>
      </c>
    </row>
    <row r="57" spans="2:31" ht="178.5" x14ac:dyDescent="0.2">
      <c r="B57" s="38" t="s">
        <v>316</v>
      </c>
      <c r="C57" s="48" t="s">
        <v>67</v>
      </c>
      <c r="D57" s="48" t="s">
        <v>67</v>
      </c>
      <c r="E57" s="49">
        <v>20367659</v>
      </c>
      <c r="F57" s="11" t="s">
        <v>70</v>
      </c>
      <c r="G57" s="11" t="s">
        <v>70</v>
      </c>
      <c r="H57" s="11" t="s">
        <v>70</v>
      </c>
      <c r="I57" s="11" t="s">
        <v>71</v>
      </c>
      <c r="J57" s="11" t="s">
        <v>415</v>
      </c>
      <c r="K57" s="48" t="s">
        <v>324</v>
      </c>
      <c r="L57" s="50" t="s">
        <v>337</v>
      </c>
      <c r="M57" s="49" t="s">
        <v>367</v>
      </c>
      <c r="N57" s="49" t="s">
        <v>369</v>
      </c>
      <c r="O57" s="51" t="s">
        <v>403</v>
      </c>
      <c r="P57" s="49" t="s">
        <v>353</v>
      </c>
      <c r="Q57" s="49" t="s">
        <v>353</v>
      </c>
      <c r="R57" s="11" t="s">
        <v>113</v>
      </c>
      <c r="S57" s="48" t="s">
        <v>264</v>
      </c>
      <c r="T57" s="11" t="s">
        <v>70</v>
      </c>
      <c r="U57" s="43">
        <v>8518781</v>
      </c>
      <c r="V57" s="11" t="s">
        <v>131</v>
      </c>
      <c r="W57" s="43">
        <v>6389086</v>
      </c>
      <c r="X57" s="52" t="s">
        <v>386</v>
      </c>
      <c r="Y57" s="38">
        <v>1</v>
      </c>
      <c r="Z57" s="53" t="s">
        <v>391</v>
      </c>
      <c r="AA57" s="11" t="s">
        <v>70</v>
      </c>
      <c r="AB57" s="48" t="s">
        <v>377</v>
      </c>
      <c r="AC57" s="11" t="s">
        <v>132</v>
      </c>
      <c r="AD57" s="11" t="s">
        <v>133</v>
      </c>
      <c r="AE57" s="11" t="s">
        <v>70</v>
      </c>
    </row>
    <row r="58" spans="2:31" ht="178.5" x14ac:dyDescent="0.2">
      <c r="B58" s="38" t="s">
        <v>316</v>
      </c>
      <c r="C58" s="48" t="s">
        <v>68</v>
      </c>
      <c r="D58" s="48" t="s">
        <v>68</v>
      </c>
      <c r="E58" s="49">
        <v>20367681</v>
      </c>
      <c r="F58" s="11" t="s">
        <v>70</v>
      </c>
      <c r="G58" s="11" t="s">
        <v>70</v>
      </c>
      <c r="H58" s="11" t="s">
        <v>70</v>
      </c>
      <c r="I58" s="11" t="s">
        <v>71</v>
      </c>
      <c r="J58" s="11" t="s">
        <v>416</v>
      </c>
      <c r="K58" s="48" t="s">
        <v>702</v>
      </c>
      <c r="L58" s="50" t="s">
        <v>338</v>
      </c>
      <c r="M58" s="49" t="s">
        <v>370</v>
      </c>
      <c r="N58" s="49" t="s">
        <v>371</v>
      </c>
      <c r="O58" s="51" t="s">
        <v>401</v>
      </c>
      <c r="P58" s="49"/>
      <c r="Q58" s="49"/>
      <c r="R58" s="11" t="s">
        <v>113</v>
      </c>
      <c r="S58" s="48" t="s">
        <v>348</v>
      </c>
      <c r="T58" s="11" t="s">
        <v>70</v>
      </c>
      <c r="U58" s="43">
        <v>20167207</v>
      </c>
      <c r="V58" s="11" t="s">
        <v>131</v>
      </c>
      <c r="W58" s="43">
        <v>15125405</v>
      </c>
      <c r="X58" s="52" t="s">
        <v>386</v>
      </c>
      <c r="Y58" s="38">
        <v>1</v>
      </c>
      <c r="Z58" s="53" t="s">
        <v>392</v>
      </c>
      <c r="AA58" s="11" t="s">
        <v>70</v>
      </c>
      <c r="AB58" s="48" t="s">
        <v>378</v>
      </c>
      <c r="AC58" s="11" t="s">
        <v>132</v>
      </c>
      <c r="AD58" s="11" t="s">
        <v>133</v>
      </c>
      <c r="AE58" s="11" t="s">
        <v>70</v>
      </c>
    </row>
    <row r="59" spans="2:31" ht="178.5" x14ac:dyDescent="0.2">
      <c r="B59" s="38" t="s">
        <v>316</v>
      </c>
      <c r="C59" s="48" t="s">
        <v>67</v>
      </c>
      <c r="D59" s="48" t="s">
        <v>67</v>
      </c>
      <c r="E59" s="49">
        <v>20367685</v>
      </c>
      <c r="F59" s="11" t="s">
        <v>70</v>
      </c>
      <c r="G59" s="11" t="s">
        <v>70</v>
      </c>
      <c r="H59" s="11" t="s">
        <v>70</v>
      </c>
      <c r="I59" s="11" t="s">
        <v>71</v>
      </c>
      <c r="J59" s="11" t="s">
        <v>417</v>
      </c>
      <c r="K59" s="48" t="s">
        <v>325</v>
      </c>
      <c r="L59" s="50" t="s">
        <v>339</v>
      </c>
      <c r="M59" s="49" t="s">
        <v>372</v>
      </c>
      <c r="N59" s="49" t="s">
        <v>371</v>
      </c>
      <c r="O59" s="51" t="s">
        <v>401</v>
      </c>
      <c r="P59" s="49" t="s">
        <v>354</v>
      </c>
      <c r="Q59" s="49" t="s">
        <v>354</v>
      </c>
      <c r="R59" s="11" t="s">
        <v>113</v>
      </c>
      <c r="S59" s="48" t="s">
        <v>268</v>
      </c>
      <c r="T59" s="11" t="s">
        <v>70</v>
      </c>
      <c r="U59" s="43">
        <v>16306363</v>
      </c>
      <c r="V59" s="11" t="s">
        <v>131</v>
      </c>
      <c r="W59" s="43">
        <v>12229771</v>
      </c>
      <c r="X59" s="52" t="s">
        <v>386</v>
      </c>
      <c r="Y59" s="38">
        <v>1</v>
      </c>
      <c r="Z59" s="53" t="s">
        <v>393</v>
      </c>
      <c r="AA59" s="11" t="s">
        <v>70</v>
      </c>
      <c r="AB59" s="48" t="s">
        <v>379</v>
      </c>
      <c r="AC59" s="11" t="s">
        <v>132</v>
      </c>
      <c r="AD59" s="11" t="s">
        <v>133</v>
      </c>
      <c r="AE59" s="11" t="s">
        <v>70</v>
      </c>
    </row>
    <row r="60" spans="2:31" ht="165.75" x14ac:dyDescent="0.2">
      <c r="B60" s="38" t="s">
        <v>316</v>
      </c>
      <c r="C60" s="48" t="s">
        <v>68</v>
      </c>
      <c r="D60" s="48" t="s">
        <v>68</v>
      </c>
      <c r="E60" s="49">
        <v>20367687</v>
      </c>
      <c r="F60" s="11" t="s">
        <v>70</v>
      </c>
      <c r="G60" s="11" t="s">
        <v>70</v>
      </c>
      <c r="H60" s="11" t="s">
        <v>70</v>
      </c>
      <c r="I60" s="11" t="s">
        <v>71</v>
      </c>
      <c r="J60" s="11" t="s">
        <v>418</v>
      </c>
      <c r="K60" s="48" t="s">
        <v>703</v>
      </c>
      <c r="L60" s="50" t="s">
        <v>340</v>
      </c>
      <c r="M60" s="49" t="s">
        <v>367</v>
      </c>
      <c r="N60" s="49" t="s">
        <v>373</v>
      </c>
      <c r="O60" s="51" t="s">
        <v>404</v>
      </c>
      <c r="P60" s="49" t="s">
        <v>355</v>
      </c>
      <c r="Q60" s="49" t="s">
        <v>355</v>
      </c>
      <c r="R60" s="11" t="s">
        <v>113</v>
      </c>
      <c r="S60" s="48" t="s">
        <v>347</v>
      </c>
      <c r="T60" s="11" t="s">
        <v>70</v>
      </c>
      <c r="U60" s="43">
        <v>6261168</v>
      </c>
      <c r="V60" s="11" t="s">
        <v>131</v>
      </c>
      <c r="W60" s="43">
        <v>4695876</v>
      </c>
      <c r="X60" s="52" t="s">
        <v>386</v>
      </c>
      <c r="Y60" s="38">
        <v>1</v>
      </c>
      <c r="Z60" s="53" t="s">
        <v>394</v>
      </c>
      <c r="AA60" s="11" t="s">
        <v>70</v>
      </c>
      <c r="AB60" s="48" t="s">
        <v>380</v>
      </c>
      <c r="AC60" s="11" t="s">
        <v>132</v>
      </c>
      <c r="AD60" s="11" t="s">
        <v>133</v>
      </c>
      <c r="AE60" s="11" t="s">
        <v>70</v>
      </c>
    </row>
    <row r="61" spans="2:31" ht="165.75" x14ac:dyDescent="0.2">
      <c r="B61" s="38" t="s">
        <v>316</v>
      </c>
      <c r="C61" s="48" t="s">
        <v>68</v>
      </c>
      <c r="D61" s="48" t="s">
        <v>68</v>
      </c>
      <c r="E61" s="49">
        <v>20367688</v>
      </c>
      <c r="F61" s="11" t="s">
        <v>70</v>
      </c>
      <c r="G61" s="11" t="s">
        <v>70</v>
      </c>
      <c r="H61" s="11" t="s">
        <v>70</v>
      </c>
      <c r="I61" s="11" t="s">
        <v>71</v>
      </c>
      <c r="J61" s="11" t="s">
        <v>419</v>
      </c>
      <c r="K61" s="48" t="s">
        <v>326</v>
      </c>
      <c r="L61" s="50" t="s">
        <v>341</v>
      </c>
      <c r="M61" s="49" t="s">
        <v>367</v>
      </c>
      <c r="N61" s="49" t="s">
        <v>373</v>
      </c>
      <c r="O61" s="51" t="s">
        <v>405</v>
      </c>
      <c r="P61" s="49" t="s">
        <v>356</v>
      </c>
      <c r="Q61" s="49" t="s">
        <v>356</v>
      </c>
      <c r="R61" s="11" t="s">
        <v>113</v>
      </c>
      <c r="S61" s="48" t="s">
        <v>347</v>
      </c>
      <c r="T61" s="11" t="s">
        <v>70</v>
      </c>
      <c r="U61" s="43">
        <v>24022498</v>
      </c>
      <c r="V61" s="11" t="s">
        <v>131</v>
      </c>
      <c r="W61" s="43">
        <v>18016875</v>
      </c>
      <c r="X61" s="52" t="s">
        <v>386</v>
      </c>
      <c r="Y61" s="38">
        <v>1</v>
      </c>
      <c r="Z61" s="53" t="s">
        <v>395</v>
      </c>
      <c r="AA61" s="11" t="s">
        <v>70</v>
      </c>
      <c r="AB61" s="48" t="s">
        <v>381</v>
      </c>
      <c r="AC61" s="11" t="s">
        <v>132</v>
      </c>
      <c r="AD61" s="11" t="s">
        <v>133</v>
      </c>
      <c r="AE61" s="11" t="s">
        <v>70</v>
      </c>
    </row>
    <row r="62" spans="2:31" ht="178.5" x14ac:dyDescent="0.2">
      <c r="B62" s="38" t="s">
        <v>316</v>
      </c>
      <c r="C62" s="48" t="s">
        <v>67</v>
      </c>
      <c r="D62" s="48" t="s">
        <v>67</v>
      </c>
      <c r="E62" s="49">
        <v>20367689</v>
      </c>
      <c r="F62" s="11" t="s">
        <v>70</v>
      </c>
      <c r="G62" s="11" t="s">
        <v>70</v>
      </c>
      <c r="H62" s="11" t="s">
        <v>70</v>
      </c>
      <c r="I62" s="11" t="s">
        <v>71</v>
      </c>
      <c r="J62" s="11" t="s">
        <v>420</v>
      </c>
      <c r="K62" s="48" t="s">
        <v>327</v>
      </c>
      <c r="L62" s="50" t="s">
        <v>342</v>
      </c>
      <c r="M62" s="49" t="s">
        <v>367</v>
      </c>
      <c r="N62" s="49" t="s">
        <v>373</v>
      </c>
      <c r="O62" s="51" t="s">
        <v>406</v>
      </c>
      <c r="P62" s="49" t="s">
        <v>357</v>
      </c>
      <c r="Q62" s="49" t="s">
        <v>357</v>
      </c>
      <c r="R62" s="11" t="s">
        <v>113</v>
      </c>
      <c r="S62" s="48" t="s">
        <v>268</v>
      </c>
      <c r="T62" s="11" t="s">
        <v>70</v>
      </c>
      <c r="U62" s="43">
        <v>6058714</v>
      </c>
      <c r="V62" s="11" t="s">
        <v>131</v>
      </c>
      <c r="W62" s="43">
        <v>4544035</v>
      </c>
      <c r="X62" s="52" t="s">
        <v>386</v>
      </c>
      <c r="Y62" s="38">
        <v>1</v>
      </c>
      <c r="Z62" s="53" t="s">
        <v>396</v>
      </c>
      <c r="AA62" s="11" t="s">
        <v>70</v>
      </c>
      <c r="AB62" s="48" t="s">
        <v>382</v>
      </c>
      <c r="AC62" s="11" t="s">
        <v>132</v>
      </c>
      <c r="AD62" s="11" t="s">
        <v>133</v>
      </c>
      <c r="AE62" s="11" t="s">
        <v>70</v>
      </c>
    </row>
    <row r="63" spans="2:31" ht="178.5" x14ac:dyDescent="0.2">
      <c r="B63" s="38" t="s">
        <v>316</v>
      </c>
      <c r="C63" s="48" t="s">
        <v>67</v>
      </c>
      <c r="D63" s="48" t="s">
        <v>67</v>
      </c>
      <c r="E63" s="49">
        <v>20367692</v>
      </c>
      <c r="F63" s="11" t="s">
        <v>70</v>
      </c>
      <c r="G63" s="11" t="s">
        <v>70</v>
      </c>
      <c r="H63" s="11" t="s">
        <v>70</v>
      </c>
      <c r="I63" s="11" t="s">
        <v>71</v>
      </c>
      <c r="J63" s="11" t="s">
        <v>421</v>
      </c>
      <c r="K63" s="48" t="s">
        <v>328</v>
      </c>
      <c r="L63" s="50" t="s">
        <v>343</v>
      </c>
      <c r="M63" s="49" t="s">
        <v>363</v>
      </c>
      <c r="N63" s="49" t="s">
        <v>374</v>
      </c>
      <c r="O63" s="51" t="s">
        <v>407</v>
      </c>
      <c r="P63" s="49" t="s">
        <v>354</v>
      </c>
      <c r="Q63" s="49" t="s">
        <v>354</v>
      </c>
      <c r="R63" s="11" t="s">
        <v>113</v>
      </c>
      <c r="S63" s="48" t="s">
        <v>346</v>
      </c>
      <c r="T63" s="11" t="s">
        <v>70</v>
      </c>
      <c r="U63" s="43">
        <v>7733642</v>
      </c>
      <c r="V63" s="11" t="s">
        <v>131</v>
      </c>
      <c r="W63" s="43">
        <v>5800231</v>
      </c>
      <c r="X63" s="52" t="s">
        <v>386</v>
      </c>
      <c r="Y63" s="38">
        <v>1</v>
      </c>
      <c r="Z63" s="53" t="s">
        <v>397</v>
      </c>
      <c r="AA63" s="11" t="s">
        <v>70</v>
      </c>
      <c r="AB63" s="48" t="s">
        <v>383</v>
      </c>
      <c r="AC63" s="11" t="s">
        <v>132</v>
      </c>
      <c r="AD63" s="11" t="s">
        <v>133</v>
      </c>
      <c r="AE63" s="11" t="s">
        <v>70</v>
      </c>
    </row>
    <row r="64" spans="2:31" ht="165.75" x14ac:dyDescent="0.2">
      <c r="B64" s="38" t="s">
        <v>316</v>
      </c>
      <c r="C64" s="48" t="s">
        <v>68</v>
      </c>
      <c r="D64" s="48" t="s">
        <v>68</v>
      </c>
      <c r="E64" s="49">
        <v>20367698</v>
      </c>
      <c r="F64" s="11" t="s">
        <v>70</v>
      </c>
      <c r="G64" s="11" t="s">
        <v>70</v>
      </c>
      <c r="H64" s="11" t="s">
        <v>70</v>
      </c>
      <c r="I64" s="11" t="s">
        <v>71</v>
      </c>
      <c r="J64" s="11" t="s">
        <v>422</v>
      </c>
      <c r="K64" s="48" t="s">
        <v>329</v>
      </c>
      <c r="L64" s="50" t="s">
        <v>344</v>
      </c>
      <c r="M64" s="49" t="s">
        <v>367</v>
      </c>
      <c r="N64" s="49" t="s">
        <v>373</v>
      </c>
      <c r="O64" s="51" t="s">
        <v>406</v>
      </c>
      <c r="P64" s="49" t="s">
        <v>358</v>
      </c>
      <c r="Q64" s="49" t="s">
        <v>358</v>
      </c>
      <c r="R64" s="11" t="s">
        <v>113</v>
      </c>
      <c r="S64" s="48" t="s">
        <v>270</v>
      </c>
      <c r="T64" s="11" t="s">
        <v>70</v>
      </c>
      <c r="U64" s="43">
        <v>49218651</v>
      </c>
      <c r="V64" s="11" t="s">
        <v>131</v>
      </c>
      <c r="W64" s="43">
        <v>36913987</v>
      </c>
      <c r="X64" s="52" t="s">
        <v>386</v>
      </c>
      <c r="Y64" s="38">
        <v>1</v>
      </c>
      <c r="Z64" s="53" t="s">
        <v>398</v>
      </c>
      <c r="AA64" s="11" t="s">
        <v>70</v>
      </c>
      <c r="AB64" s="48" t="s">
        <v>384</v>
      </c>
      <c r="AC64" s="11" t="s">
        <v>132</v>
      </c>
      <c r="AD64" s="11" t="s">
        <v>133</v>
      </c>
      <c r="AE64" s="11" t="s">
        <v>70</v>
      </c>
    </row>
    <row r="65" spans="2:31" ht="178.5" x14ac:dyDescent="0.2">
      <c r="B65" s="38" t="s">
        <v>316</v>
      </c>
      <c r="C65" s="48" t="s">
        <v>68</v>
      </c>
      <c r="D65" s="48" t="s">
        <v>68</v>
      </c>
      <c r="E65" s="49">
        <v>20367699</v>
      </c>
      <c r="F65" s="11" t="s">
        <v>70</v>
      </c>
      <c r="G65" s="11" t="s">
        <v>70</v>
      </c>
      <c r="H65" s="11" t="s">
        <v>70</v>
      </c>
      <c r="I65" s="11" t="s">
        <v>71</v>
      </c>
      <c r="J65" s="11" t="s">
        <v>423</v>
      </c>
      <c r="K65" s="48" t="s">
        <v>330</v>
      </c>
      <c r="L65" s="50" t="s">
        <v>345</v>
      </c>
      <c r="M65" s="69">
        <v>45658</v>
      </c>
      <c r="N65" s="69">
        <v>46752</v>
      </c>
      <c r="O65" s="51" t="s">
        <v>408</v>
      </c>
      <c r="P65" s="49" t="s">
        <v>359</v>
      </c>
      <c r="Q65" s="49" t="s">
        <v>359</v>
      </c>
      <c r="R65" s="11" t="s">
        <v>113</v>
      </c>
      <c r="S65" s="48" t="s">
        <v>349</v>
      </c>
      <c r="T65" s="11" t="s">
        <v>70</v>
      </c>
      <c r="U65" s="43">
        <v>15993834</v>
      </c>
      <c r="V65" s="11" t="s">
        <v>131</v>
      </c>
      <c r="W65" s="43">
        <v>11995375</v>
      </c>
      <c r="X65" s="52" t="s">
        <v>386</v>
      </c>
      <c r="Y65" s="38">
        <v>1</v>
      </c>
      <c r="Z65" s="53" t="s">
        <v>399</v>
      </c>
      <c r="AA65" s="11" t="s">
        <v>70</v>
      </c>
      <c r="AB65" s="48" t="s">
        <v>385</v>
      </c>
      <c r="AC65" s="11" t="s">
        <v>132</v>
      </c>
      <c r="AD65" s="11" t="s">
        <v>133</v>
      </c>
      <c r="AE65" s="11" t="s">
        <v>70</v>
      </c>
    </row>
    <row r="66" spans="2:31" ht="153" x14ac:dyDescent="0.2">
      <c r="B66" s="38" t="s">
        <v>316</v>
      </c>
      <c r="C66" s="48" t="s">
        <v>69</v>
      </c>
      <c r="D66" s="48" t="s">
        <v>69</v>
      </c>
      <c r="E66" s="38">
        <v>20368378</v>
      </c>
      <c r="F66" s="11" t="s">
        <v>70</v>
      </c>
      <c r="G66" s="11" t="s">
        <v>70</v>
      </c>
      <c r="H66" s="11" t="s">
        <v>70</v>
      </c>
      <c r="I66" s="11" t="s">
        <v>71</v>
      </c>
      <c r="J66" s="11" t="s">
        <v>431</v>
      </c>
      <c r="K66" s="54" t="s">
        <v>429</v>
      </c>
      <c r="L66" s="53" t="s">
        <v>424</v>
      </c>
      <c r="M66" s="48" t="s">
        <v>425</v>
      </c>
      <c r="N66" s="48" t="s">
        <v>426</v>
      </c>
      <c r="O66" s="12" t="s">
        <v>430</v>
      </c>
      <c r="P66" s="48" t="s">
        <v>427</v>
      </c>
      <c r="Q66" s="48" t="s">
        <v>427</v>
      </c>
      <c r="R66" s="11" t="s">
        <v>113</v>
      </c>
      <c r="S66" s="48" t="s">
        <v>428</v>
      </c>
      <c r="T66" s="11" t="s">
        <v>70</v>
      </c>
      <c r="U66" s="43">
        <v>120000001</v>
      </c>
      <c r="V66" s="11" t="s">
        <v>131</v>
      </c>
      <c r="W66" s="43">
        <v>90000001</v>
      </c>
      <c r="X66" s="11">
        <v>75</v>
      </c>
      <c r="Y66" s="38">
        <v>1</v>
      </c>
      <c r="Z66" s="53" t="s">
        <v>387</v>
      </c>
      <c r="AA66" s="11" t="s">
        <v>70</v>
      </c>
      <c r="AB66" s="48" t="s">
        <v>247</v>
      </c>
      <c r="AC66" s="11" t="s">
        <v>132</v>
      </c>
      <c r="AD66" s="11" t="s">
        <v>133</v>
      </c>
      <c r="AE66" s="11" t="s">
        <v>70</v>
      </c>
    </row>
    <row r="67" spans="2:31" ht="102" x14ac:dyDescent="0.2">
      <c r="B67" s="38" t="s">
        <v>316</v>
      </c>
      <c r="C67" s="11" t="s">
        <v>67</v>
      </c>
      <c r="D67" s="48" t="s">
        <v>67</v>
      </c>
      <c r="E67" s="55">
        <v>20368903</v>
      </c>
      <c r="F67" s="11" t="s">
        <v>70</v>
      </c>
      <c r="G67" s="11" t="s">
        <v>70</v>
      </c>
      <c r="H67" s="11" t="s">
        <v>70</v>
      </c>
      <c r="I67" s="11" t="s">
        <v>71</v>
      </c>
      <c r="K67" s="54" t="s">
        <v>432</v>
      </c>
      <c r="L67" s="25" t="s">
        <v>525</v>
      </c>
      <c r="M67" s="25" t="s">
        <v>460</v>
      </c>
      <c r="N67" s="56" t="s">
        <v>461</v>
      </c>
      <c r="O67" s="57" t="s">
        <v>401</v>
      </c>
      <c r="P67" s="58" t="s">
        <v>480</v>
      </c>
      <c r="Q67" s="49" t="s">
        <v>480</v>
      </c>
      <c r="R67" s="11" t="s">
        <v>113</v>
      </c>
      <c r="S67" s="25" t="s">
        <v>346</v>
      </c>
      <c r="T67" s="11" t="s">
        <v>70</v>
      </c>
      <c r="U67" s="59">
        <v>1000000</v>
      </c>
      <c r="V67" s="11" t="s">
        <v>131</v>
      </c>
      <c r="W67" s="60">
        <v>750000</v>
      </c>
      <c r="X67" s="47">
        <v>75</v>
      </c>
      <c r="Y67" s="38">
        <v>1</v>
      </c>
      <c r="Z67" s="56">
        <v>2021000076</v>
      </c>
      <c r="AA67" s="11" t="s">
        <v>70</v>
      </c>
      <c r="AB67" s="25" t="s">
        <v>506</v>
      </c>
      <c r="AC67" s="11" t="s">
        <v>132</v>
      </c>
      <c r="AD67" s="11" t="s">
        <v>133</v>
      </c>
      <c r="AE67" s="11" t="s">
        <v>70</v>
      </c>
    </row>
    <row r="68" spans="2:31" ht="178.5" x14ac:dyDescent="0.2">
      <c r="B68" s="38" t="s">
        <v>316</v>
      </c>
      <c r="C68" s="11" t="s">
        <v>67</v>
      </c>
      <c r="D68" s="48" t="s">
        <v>67</v>
      </c>
      <c r="E68" s="55">
        <v>20368904</v>
      </c>
      <c r="F68" s="11" t="s">
        <v>70</v>
      </c>
      <c r="G68" s="11" t="s">
        <v>70</v>
      </c>
      <c r="H68" s="11" t="s">
        <v>70</v>
      </c>
      <c r="I68" s="11" t="s">
        <v>71</v>
      </c>
      <c r="K68" s="54" t="s">
        <v>319</v>
      </c>
      <c r="L68" s="25" t="s">
        <v>526</v>
      </c>
      <c r="M68" s="25" t="s">
        <v>460</v>
      </c>
      <c r="N68" s="56" t="s">
        <v>461</v>
      </c>
      <c r="O68" s="57" t="s">
        <v>401</v>
      </c>
      <c r="P68" s="58" t="s">
        <v>480</v>
      </c>
      <c r="Q68" s="49" t="s">
        <v>480</v>
      </c>
      <c r="R68" s="11" t="s">
        <v>113</v>
      </c>
      <c r="S68" s="25" t="s">
        <v>346</v>
      </c>
      <c r="T68" s="11" t="s">
        <v>70</v>
      </c>
      <c r="U68" s="59">
        <v>1000000</v>
      </c>
      <c r="V68" s="11" t="s">
        <v>131</v>
      </c>
      <c r="W68" s="60">
        <v>750000</v>
      </c>
      <c r="X68" s="47">
        <v>75</v>
      </c>
      <c r="Y68" s="38">
        <v>1</v>
      </c>
      <c r="Z68" s="56">
        <v>2021000076</v>
      </c>
      <c r="AA68" s="11" t="s">
        <v>70</v>
      </c>
      <c r="AB68" s="25" t="s">
        <v>506</v>
      </c>
      <c r="AC68" s="11" t="s">
        <v>132</v>
      </c>
      <c r="AD68" s="11" t="s">
        <v>133</v>
      </c>
      <c r="AE68" s="11" t="s">
        <v>70</v>
      </c>
    </row>
    <row r="69" spans="2:31" ht="178.5" x14ac:dyDescent="0.2">
      <c r="B69" s="38" t="s">
        <v>316</v>
      </c>
      <c r="C69" s="11" t="s">
        <v>67</v>
      </c>
      <c r="D69" s="48" t="s">
        <v>67</v>
      </c>
      <c r="E69" s="55">
        <v>20370437</v>
      </c>
      <c r="F69" s="11" t="s">
        <v>70</v>
      </c>
      <c r="G69" s="11" t="s">
        <v>70</v>
      </c>
      <c r="H69" s="11" t="s">
        <v>70</v>
      </c>
      <c r="I69" s="11" t="s">
        <v>71</v>
      </c>
      <c r="K69" s="54" t="s">
        <v>433</v>
      </c>
      <c r="L69" s="25" t="s">
        <v>527</v>
      </c>
      <c r="M69" s="25" t="s">
        <v>363</v>
      </c>
      <c r="N69" s="56" t="s">
        <v>374</v>
      </c>
      <c r="O69" s="57" t="s">
        <v>557</v>
      </c>
      <c r="P69" s="58" t="s">
        <v>481</v>
      </c>
      <c r="Q69" s="49" t="s">
        <v>481</v>
      </c>
      <c r="R69" s="11" t="s">
        <v>113</v>
      </c>
      <c r="S69" s="25" t="s">
        <v>268</v>
      </c>
      <c r="T69" s="11" t="s">
        <v>70</v>
      </c>
      <c r="U69" s="59">
        <v>2682564</v>
      </c>
      <c r="V69" s="11" t="s">
        <v>131</v>
      </c>
      <c r="W69" s="60">
        <v>2414307</v>
      </c>
      <c r="X69" s="47">
        <v>90</v>
      </c>
      <c r="Y69" s="38">
        <v>1</v>
      </c>
      <c r="Z69" s="56">
        <v>8024624150</v>
      </c>
      <c r="AA69" s="11" t="s">
        <v>70</v>
      </c>
      <c r="AB69" s="25" t="s">
        <v>507</v>
      </c>
      <c r="AC69" s="11" t="s">
        <v>132</v>
      </c>
      <c r="AD69" s="11" t="s">
        <v>133</v>
      </c>
      <c r="AE69" s="11" t="s">
        <v>70</v>
      </c>
    </row>
    <row r="70" spans="2:31" ht="178.5" x14ac:dyDescent="0.2">
      <c r="B70" s="38" t="s">
        <v>316</v>
      </c>
      <c r="C70" s="11" t="s">
        <v>68</v>
      </c>
      <c r="D70" s="48" t="s">
        <v>68</v>
      </c>
      <c r="E70" s="55">
        <v>20370528</v>
      </c>
      <c r="F70" s="11" t="s">
        <v>70</v>
      </c>
      <c r="G70" s="11" t="s">
        <v>70</v>
      </c>
      <c r="H70" s="11" t="s">
        <v>70</v>
      </c>
      <c r="I70" s="11" t="s">
        <v>71</v>
      </c>
      <c r="K70" s="54" t="s">
        <v>434</v>
      </c>
      <c r="L70" s="25" t="s">
        <v>528</v>
      </c>
      <c r="M70" s="25" t="s">
        <v>365</v>
      </c>
      <c r="N70" s="56" t="s">
        <v>374</v>
      </c>
      <c r="O70" s="57" t="s">
        <v>558</v>
      </c>
      <c r="P70" s="58" t="s">
        <v>482</v>
      </c>
      <c r="Q70" s="49" t="s">
        <v>482</v>
      </c>
      <c r="R70" s="11" t="s">
        <v>113</v>
      </c>
      <c r="S70" s="25" t="s">
        <v>502</v>
      </c>
      <c r="T70" s="11" t="s">
        <v>70</v>
      </c>
      <c r="U70" s="59">
        <v>3535025</v>
      </c>
      <c r="V70" s="11" t="s">
        <v>131</v>
      </c>
      <c r="W70" s="60">
        <v>3181522</v>
      </c>
      <c r="X70" s="47">
        <v>90</v>
      </c>
      <c r="Y70" s="38">
        <v>1</v>
      </c>
      <c r="Z70" s="56">
        <v>8750023965</v>
      </c>
      <c r="AA70" s="11" t="s">
        <v>70</v>
      </c>
      <c r="AB70" s="25" t="s">
        <v>508</v>
      </c>
      <c r="AC70" s="11" t="s">
        <v>132</v>
      </c>
      <c r="AD70" s="11" t="s">
        <v>133</v>
      </c>
      <c r="AE70" s="11" t="s">
        <v>70</v>
      </c>
    </row>
    <row r="71" spans="2:31" ht="165.75" x14ac:dyDescent="0.2">
      <c r="B71" s="38" t="s">
        <v>316</v>
      </c>
      <c r="C71" s="11" t="s">
        <v>67</v>
      </c>
      <c r="D71" s="48" t="s">
        <v>67</v>
      </c>
      <c r="E71" s="55">
        <v>20370540</v>
      </c>
      <c r="F71" s="11" t="s">
        <v>70</v>
      </c>
      <c r="G71" s="11" t="s">
        <v>70</v>
      </c>
      <c r="H71" s="11" t="s">
        <v>70</v>
      </c>
      <c r="I71" s="11" t="s">
        <v>71</v>
      </c>
      <c r="K71" s="54" t="s">
        <v>435</v>
      </c>
      <c r="L71" s="25" t="s">
        <v>529</v>
      </c>
      <c r="M71" s="25" t="s">
        <v>363</v>
      </c>
      <c r="N71" s="56" t="s">
        <v>374</v>
      </c>
      <c r="O71" s="57" t="s">
        <v>559</v>
      </c>
      <c r="P71" s="58" t="s">
        <v>483</v>
      </c>
      <c r="Q71" s="49" t="s">
        <v>483</v>
      </c>
      <c r="R71" s="11" t="s">
        <v>113</v>
      </c>
      <c r="S71" s="25" t="s">
        <v>268</v>
      </c>
      <c r="T71" s="11" t="s">
        <v>70</v>
      </c>
      <c r="U71" s="59">
        <v>6624057</v>
      </c>
      <c r="V71" s="11" t="s">
        <v>131</v>
      </c>
      <c r="W71" s="60">
        <v>5962955</v>
      </c>
      <c r="X71" s="47">
        <v>90</v>
      </c>
      <c r="Y71" s="38">
        <v>1</v>
      </c>
      <c r="Z71" s="56">
        <v>2021004524</v>
      </c>
      <c r="AA71" s="11" t="s">
        <v>70</v>
      </c>
      <c r="AB71" s="25" t="s">
        <v>509</v>
      </c>
      <c r="AC71" s="11" t="s">
        <v>132</v>
      </c>
      <c r="AD71" s="11" t="s">
        <v>133</v>
      </c>
      <c r="AE71" s="11" t="s">
        <v>70</v>
      </c>
    </row>
    <row r="72" spans="2:31" ht="178.5" x14ac:dyDescent="0.2">
      <c r="B72" s="38" t="s">
        <v>316</v>
      </c>
      <c r="C72" s="11" t="s">
        <v>68</v>
      </c>
      <c r="D72" s="48" t="s">
        <v>68</v>
      </c>
      <c r="E72" s="55">
        <v>20370544</v>
      </c>
      <c r="F72" s="11" t="s">
        <v>70</v>
      </c>
      <c r="G72" s="11" t="s">
        <v>70</v>
      </c>
      <c r="H72" s="11" t="s">
        <v>70</v>
      </c>
      <c r="I72" s="11" t="s">
        <v>71</v>
      </c>
      <c r="K72" s="54" t="s">
        <v>436</v>
      </c>
      <c r="L72" s="25" t="s">
        <v>530</v>
      </c>
      <c r="M72" s="25" t="s">
        <v>365</v>
      </c>
      <c r="N72" s="56" t="s">
        <v>364</v>
      </c>
      <c r="O72" s="57" t="s">
        <v>401</v>
      </c>
      <c r="P72" s="58" t="s">
        <v>484</v>
      </c>
      <c r="Q72" s="49" t="s">
        <v>484</v>
      </c>
      <c r="R72" s="11" t="s">
        <v>113</v>
      </c>
      <c r="S72" s="25" t="s">
        <v>348</v>
      </c>
      <c r="T72" s="11" t="s">
        <v>70</v>
      </c>
      <c r="U72" s="59">
        <v>1533039</v>
      </c>
      <c r="V72" s="11" t="s">
        <v>131</v>
      </c>
      <c r="W72" s="60">
        <v>1379735</v>
      </c>
      <c r="X72" s="47">
        <v>90</v>
      </c>
      <c r="Y72" s="38">
        <v>1</v>
      </c>
      <c r="Z72" s="56">
        <v>8025057897</v>
      </c>
      <c r="AA72" s="11" t="s">
        <v>70</v>
      </c>
      <c r="AB72" s="25" t="s">
        <v>510</v>
      </c>
      <c r="AC72" s="11" t="s">
        <v>132</v>
      </c>
      <c r="AD72" s="11" t="s">
        <v>133</v>
      </c>
      <c r="AE72" s="11" t="s">
        <v>70</v>
      </c>
    </row>
    <row r="73" spans="2:31" ht="178.5" x14ac:dyDescent="0.2">
      <c r="B73" s="38" t="s">
        <v>316</v>
      </c>
      <c r="C73" s="11" t="s">
        <v>68</v>
      </c>
      <c r="D73" s="48" t="s">
        <v>68</v>
      </c>
      <c r="E73" s="55">
        <v>20370576</v>
      </c>
      <c r="F73" s="11" t="s">
        <v>70</v>
      </c>
      <c r="G73" s="11" t="s">
        <v>70</v>
      </c>
      <c r="H73" s="11" t="s">
        <v>70</v>
      </c>
      <c r="I73" s="11" t="s">
        <v>71</v>
      </c>
      <c r="K73" s="54" t="s">
        <v>437</v>
      </c>
      <c r="L73" s="25" t="s">
        <v>531</v>
      </c>
      <c r="M73" s="25" t="s">
        <v>363</v>
      </c>
      <c r="N73" s="56" t="s">
        <v>374</v>
      </c>
      <c r="O73" s="57" t="s">
        <v>560</v>
      </c>
      <c r="P73" s="58" t="s">
        <v>485</v>
      </c>
      <c r="Q73" s="49" t="s">
        <v>485</v>
      </c>
      <c r="R73" s="11" t="s">
        <v>113</v>
      </c>
      <c r="S73" s="25" t="s">
        <v>348</v>
      </c>
      <c r="T73" s="11" t="s">
        <v>70</v>
      </c>
      <c r="U73" s="59">
        <v>2274201</v>
      </c>
      <c r="V73" s="11" t="s">
        <v>131</v>
      </c>
      <c r="W73" s="60">
        <v>2046781</v>
      </c>
      <c r="X73" s="47">
        <v>90</v>
      </c>
      <c r="Y73" s="38">
        <v>1</v>
      </c>
      <c r="Z73" s="56">
        <v>2120000951</v>
      </c>
      <c r="AA73" s="11" t="s">
        <v>70</v>
      </c>
      <c r="AB73" s="25" t="s">
        <v>511</v>
      </c>
      <c r="AC73" s="11" t="s">
        <v>132</v>
      </c>
      <c r="AD73" s="11" t="s">
        <v>133</v>
      </c>
      <c r="AE73" s="11" t="s">
        <v>70</v>
      </c>
    </row>
    <row r="74" spans="2:31" ht="178.5" x14ac:dyDescent="0.2">
      <c r="B74" s="38" t="s">
        <v>316</v>
      </c>
      <c r="C74" s="11" t="s">
        <v>68</v>
      </c>
      <c r="D74" s="48" t="s">
        <v>68</v>
      </c>
      <c r="E74" s="55">
        <v>20370578</v>
      </c>
      <c r="F74" s="11" t="s">
        <v>70</v>
      </c>
      <c r="G74" s="11" t="s">
        <v>70</v>
      </c>
      <c r="H74" s="11" t="s">
        <v>70</v>
      </c>
      <c r="I74" s="11" t="s">
        <v>71</v>
      </c>
      <c r="K74" s="54" t="s">
        <v>438</v>
      </c>
      <c r="L74" s="25" t="s">
        <v>532</v>
      </c>
      <c r="M74" s="25" t="s">
        <v>363</v>
      </c>
      <c r="N74" s="56" t="s">
        <v>374</v>
      </c>
      <c r="O74" s="57" t="s">
        <v>561</v>
      </c>
      <c r="P74" s="58" t="s">
        <v>486</v>
      </c>
      <c r="Q74" s="49" t="s">
        <v>486</v>
      </c>
      <c r="R74" s="11" t="s">
        <v>113</v>
      </c>
      <c r="S74" s="25" t="s">
        <v>269</v>
      </c>
      <c r="T74" s="11" t="s">
        <v>70</v>
      </c>
      <c r="U74" s="59">
        <v>6983218</v>
      </c>
      <c r="V74" s="11" t="s">
        <v>131</v>
      </c>
      <c r="W74" s="60">
        <v>6284895</v>
      </c>
      <c r="X74" s="47">
        <v>90</v>
      </c>
      <c r="Y74" s="38">
        <v>1</v>
      </c>
      <c r="Z74" s="56">
        <v>2120003005</v>
      </c>
      <c r="AA74" s="11" t="s">
        <v>70</v>
      </c>
      <c r="AB74" s="25" t="s">
        <v>512</v>
      </c>
      <c r="AC74" s="11" t="s">
        <v>132</v>
      </c>
      <c r="AD74" s="11" t="s">
        <v>133</v>
      </c>
      <c r="AE74" s="11" t="s">
        <v>70</v>
      </c>
    </row>
    <row r="75" spans="2:31" ht="178.5" x14ac:dyDescent="0.2">
      <c r="B75" s="38" t="s">
        <v>316</v>
      </c>
      <c r="C75" s="11" t="s">
        <v>68</v>
      </c>
      <c r="D75" s="48" t="s">
        <v>68</v>
      </c>
      <c r="E75" s="55">
        <v>20370579</v>
      </c>
      <c r="F75" s="11" t="s">
        <v>70</v>
      </c>
      <c r="G75" s="11" t="s">
        <v>70</v>
      </c>
      <c r="H75" s="11" t="s">
        <v>70</v>
      </c>
      <c r="I75" s="11" t="s">
        <v>71</v>
      </c>
      <c r="K75" s="54" t="s">
        <v>439</v>
      </c>
      <c r="L75" s="25" t="s">
        <v>533</v>
      </c>
      <c r="M75" s="25" t="s">
        <v>462</v>
      </c>
      <c r="N75" s="56" t="s">
        <v>371</v>
      </c>
      <c r="O75" s="57" t="s">
        <v>406</v>
      </c>
      <c r="P75" s="58" t="s">
        <v>487</v>
      </c>
      <c r="Q75" s="49" t="s">
        <v>487</v>
      </c>
      <c r="R75" s="11" t="s">
        <v>113</v>
      </c>
      <c r="S75" s="25" t="s">
        <v>348</v>
      </c>
      <c r="T75" s="11" t="s">
        <v>70</v>
      </c>
      <c r="U75" s="59">
        <v>5731123</v>
      </c>
      <c r="V75" s="11" t="s">
        <v>131</v>
      </c>
      <c r="W75" s="60">
        <v>5158011</v>
      </c>
      <c r="X75" s="47">
        <v>90</v>
      </c>
      <c r="Y75" s="38">
        <v>1</v>
      </c>
      <c r="Z75" s="56">
        <v>2520031051</v>
      </c>
      <c r="AA75" s="11" t="s">
        <v>70</v>
      </c>
      <c r="AB75" s="25" t="s">
        <v>256</v>
      </c>
      <c r="AC75" s="11" t="s">
        <v>132</v>
      </c>
      <c r="AD75" s="11" t="s">
        <v>133</v>
      </c>
      <c r="AE75" s="11" t="s">
        <v>70</v>
      </c>
    </row>
    <row r="76" spans="2:31" ht="153" x14ac:dyDescent="0.2">
      <c r="B76" s="38" t="s">
        <v>316</v>
      </c>
      <c r="C76" s="11" t="s">
        <v>67</v>
      </c>
      <c r="D76" s="48" t="s">
        <v>67</v>
      </c>
      <c r="E76" s="55">
        <v>20370583</v>
      </c>
      <c r="F76" s="11" t="s">
        <v>70</v>
      </c>
      <c r="G76" s="11" t="s">
        <v>70</v>
      </c>
      <c r="H76" s="11" t="s">
        <v>70</v>
      </c>
      <c r="I76" s="11" t="s">
        <v>71</v>
      </c>
      <c r="K76" s="54" t="s">
        <v>440</v>
      </c>
      <c r="L76" s="25" t="s">
        <v>534</v>
      </c>
      <c r="M76" s="25" t="s">
        <v>370</v>
      </c>
      <c r="N76" s="56" t="s">
        <v>463</v>
      </c>
      <c r="O76" s="57" t="s">
        <v>407</v>
      </c>
      <c r="P76" s="58" t="s">
        <v>354</v>
      </c>
      <c r="Q76" s="49" t="s">
        <v>354</v>
      </c>
      <c r="R76" s="11" t="s">
        <v>113</v>
      </c>
      <c r="S76" s="25" t="s">
        <v>503</v>
      </c>
      <c r="T76" s="11" t="s">
        <v>70</v>
      </c>
      <c r="U76" s="59">
        <v>6377558</v>
      </c>
      <c r="V76" s="11" t="s">
        <v>131</v>
      </c>
      <c r="W76" s="60">
        <v>5739801</v>
      </c>
      <c r="X76" s="47">
        <v>90</v>
      </c>
      <c r="Y76" s="38">
        <v>1</v>
      </c>
      <c r="Z76" s="56">
        <v>8020028638</v>
      </c>
      <c r="AA76" s="11" t="s">
        <v>70</v>
      </c>
      <c r="AB76" s="25" t="s">
        <v>379</v>
      </c>
      <c r="AC76" s="11" t="s">
        <v>132</v>
      </c>
      <c r="AD76" s="11" t="s">
        <v>133</v>
      </c>
      <c r="AE76" s="11" t="s">
        <v>70</v>
      </c>
    </row>
    <row r="77" spans="2:31" ht="178.5" x14ac:dyDescent="0.2">
      <c r="B77" s="38" t="s">
        <v>316</v>
      </c>
      <c r="C77" s="11" t="s">
        <v>68</v>
      </c>
      <c r="D77" s="48" t="s">
        <v>68</v>
      </c>
      <c r="E77" s="55">
        <v>20370593</v>
      </c>
      <c r="F77" s="11" t="s">
        <v>70</v>
      </c>
      <c r="G77" s="11" t="s">
        <v>70</v>
      </c>
      <c r="H77" s="11" t="s">
        <v>70</v>
      </c>
      <c r="I77" s="11" t="s">
        <v>71</v>
      </c>
      <c r="K77" s="54" t="s">
        <v>441</v>
      </c>
      <c r="L77" s="25" t="s">
        <v>535</v>
      </c>
      <c r="M77" s="25" t="s">
        <v>363</v>
      </c>
      <c r="N77" s="56" t="s">
        <v>368</v>
      </c>
      <c r="O77" s="57" t="s">
        <v>562</v>
      </c>
      <c r="P77" s="58" t="s">
        <v>488</v>
      </c>
      <c r="Q77" s="49" t="s">
        <v>488</v>
      </c>
      <c r="R77" s="11" t="s">
        <v>113</v>
      </c>
      <c r="S77" s="25" t="s">
        <v>348</v>
      </c>
      <c r="T77" s="11" t="s">
        <v>70</v>
      </c>
      <c r="U77" s="59">
        <v>8431829</v>
      </c>
      <c r="V77" s="11" t="s">
        <v>131</v>
      </c>
      <c r="W77" s="60">
        <v>7588646</v>
      </c>
      <c r="X77" s="47">
        <v>90</v>
      </c>
      <c r="Y77" s="38">
        <v>1</v>
      </c>
      <c r="Z77" s="56">
        <v>2120000142</v>
      </c>
      <c r="AA77" s="11" t="s">
        <v>70</v>
      </c>
      <c r="AB77" s="25" t="s">
        <v>513</v>
      </c>
      <c r="AC77" s="11" t="s">
        <v>132</v>
      </c>
      <c r="AD77" s="11" t="s">
        <v>133</v>
      </c>
      <c r="AE77" s="11" t="s">
        <v>70</v>
      </c>
    </row>
    <row r="78" spans="2:31" ht="178.5" x14ac:dyDescent="0.2">
      <c r="B78" s="38" t="s">
        <v>316</v>
      </c>
      <c r="C78" s="11" t="s">
        <v>68</v>
      </c>
      <c r="D78" s="48" t="s">
        <v>68</v>
      </c>
      <c r="E78" s="55">
        <v>20370905</v>
      </c>
      <c r="F78" s="11" t="s">
        <v>70</v>
      </c>
      <c r="G78" s="11" t="s">
        <v>70</v>
      </c>
      <c r="H78" s="11" t="s">
        <v>70</v>
      </c>
      <c r="I78" s="11" t="s">
        <v>71</v>
      </c>
      <c r="K78" s="54" t="s">
        <v>442</v>
      </c>
      <c r="L78" s="25" t="s">
        <v>536</v>
      </c>
      <c r="M78" s="25" t="s">
        <v>370</v>
      </c>
      <c r="N78" s="56" t="s">
        <v>464</v>
      </c>
      <c r="O78" s="57" t="s">
        <v>563</v>
      </c>
      <c r="P78" s="58" t="s">
        <v>489</v>
      </c>
      <c r="Q78" s="49" t="s">
        <v>489</v>
      </c>
      <c r="R78" s="11" t="s">
        <v>113</v>
      </c>
      <c r="S78" s="25" t="s">
        <v>269</v>
      </c>
      <c r="T78" s="11" t="s">
        <v>70</v>
      </c>
      <c r="U78" s="59">
        <v>6162762</v>
      </c>
      <c r="V78" s="11" t="s">
        <v>131</v>
      </c>
      <c r="W78" s="60">
        <v>4622072</v>
      </c>
      <c r="X78" s="47">
        <v>75</v>
      </c>
      <c r="Y78" s="38">
        <v>1</v>
      </c>
      <c r="Z78" s="56">
        <v>2021004052</v>
      </c>
      <c r="AA78" s="11" t="s">
        <v>70</v>
      </c>
      <c r="AB78" s="25" t="s">
        <v>514</v>
      </c>
      <c r="AC78" s="11" t="s">
        <v>132</v>
      </c>
      <c r="AD78" s="11" t="s">
        <v>133</v>
      </c>
      <c r="AE78" s="11" t="s">
        <v>70</v>
      </c>
    </row>
    <row r="79" spans="2:31" ht="165.75" x14ac:dyDescent="0.2">
      <c r="B79" s="38" t="s">
        <v>316</v>
      </c>
      <c r="C79" s="11" t="s">
        <v>68</v>
      </c>
      <c r="D79" s="48" t="s">
        <v>68</v>
      </c>
      <c r="E79" s="55">
        <v>20370943</v>
      </c>
      <c r="F79" s="11" t="s">
        <v>70</v>
      </c>
      <c r="G79" s="11" t="s">
        <v>70</v>
      </c>
      <c r="H79" s="11" t="s">
        <v>70</v>
      </c>
      <c r="I79" s="11" t="s">
        <v>71</v>
      </c>
      <c r="K79" s="54" t="s">
        <v>704</v>
      </c>
      <c r="L79" s="25" t="s">
        <v>537</v>
      </c>
      <c r="M79" s="25" t="s">
        <v>462</v>
      </c>
      <c r="N79" s="56" t="s">
        <v>371</v>
      </c>
      <c r="O79" s="57" t="s">
        <v>564</v>
      </c>
      <c r="P79" s="58" t="s">
        <v>245</v>
      </c>
      <c r="Q79" s="49" t="s">
        <v>245</v>
      </c>
      <c r="R79" s="11" t="s">
        <v>113</v>
      </c>
      <c r="S79" s="25" t="s">
        <v>348</v>
      </c>
      <c r="T79" s="11" t="s">
        <v>70</v>
      </c>
      <c r="U79" s="59">
        <v>1981427</v>
      </c>
      <c r="V79" s="11" t="s">
        <v>131</v>
      </c>
      <c r="W79" s="60">
        <v>1486069</v>
      </c>
      <c r="X79" s="47">
        <v>75</v>
      </c>
      <c r="Y79" s="38">
        <v>1</v>
      </c>
      <c r="Z79" s="56">
        <v>8024417563</v>
      </c>
      <c r="AA79" s="11" t="s">
        <v>70</v>
      </c>
      <c r="AB79" s="25" t="s">
        <v>262</v>
      </c>
      <c r="AC79" s="11" t="s">
        <v>132</v>
      </c>
      <c r="AD79" s="11" t="s">
        <v>133</v>
      </c>
      <c r="AE79" s="11" t="s">
        <v>70</v>
      </c>
    </row>
    <row r="80" spans="2:31" ht="165.75" x14ac:dyDescent="0.2">
      <c r="B80" s="38" t="s">
        <v>316</v>
      </c>
      <c r="C80" s="11" t="s">
        <v>68</v>
      </c>
      <c r="D80" s="48" t="s">
        <v>68</v>
      </c>
      <c r="E80" s="55">
        <v>20373181</v>
      </c>
      <c r="F80" s="11" t="s">
        <v>70</v>
      </c>
      <c r="G80" s="11" t="s">
        <v>70</v>
      </c>
      <c r="H80" s="11" t="s">
        <v>70</v>
      </c>
      <c r="I80" s="11" t="s">
        <v>71</v>
      </c>
      <c r="K80" s="54" t="s">
        <v>443</v>
      </c>
      <c r="L80" s="25" t="s">
        <v>538</v>
      </c>
      <c r="M80" s="25" t="s">
        <v>465</v>
      </c>
      <c r="N80" s="56" t="s">
        <v>466</v>
      </c>
      <c r="O80" s="57" t="s">
        <v>565</v>
      </c>
      <c r="P80" s="58" t="s">
        <v>239</v>
      </c>
      <c r="Q80" s="49" t="s">
        <v>239</v>
      </c>
      <c r="R80" s="11" t="s">
        <v>113</v>
      </c>
      <c r="S80" s="25" t="s">
        <v>504</v>
      </c>
      <c r="T80" s="11" t="s">
        <v>70</v>
      </c>
      <c r="U80" s="59">
        <v>18951478</v>
      </c>
      <c r="V80" s="11" t="s">
        <v>131</v>
      </c>
      <c r="W80" s="60">
        <v>14213610</v>
      </c>
      <c r="X80" s="47">
        <v>75</v>
      </c>
      <c r="Y80" s="38">
        <v>1</v>
      </c>
      <c r="Z80" s="56">
        <v>2120002742</v>
      </c>
      <c r="AA80" s="11" t="s">
        <v>70</v>
      </c>
      <c r="AB80" s="25" t="s">
        <v>249</v>
      </c>
      <c r="AC80" s="11" t="s">
        <v>132</v>
      </c>
      <c r="AD80" s="11" t="s">
        <v>133</v>
      </c>
      <c r="AE80" s="11" t="s">
        <v>70</v>
      </c>
    </row>
    <row r="81" spans="2:31" ht="165.75" x14ac:dyDescent="0.2">
      <c r="B81" s="38" t="s">
        <v>316</v>
      </c>
      <c r="C81" s="11" t="s">
        <v>68</v>
      </c>
      <c r="D81" s="48" t="s">
        <v>68</v>
      </c>
      <c r="E81" s="55">
        <v>20373216</v>
      </c>
      <c r="F81" s="11" t="s">
        <v>70</v>
      </c>
      <c r="G81" s="11" t="s">
        <v>70</v>
      </c>
      <c r="H81" s="11" t="s">
        <v>70</v>
      </c>
      <c r="I81" s="11" t="s">
        <v>71</v>
      </c>
      <c r="K81" s="54" t="s">
        <v>444</v>
      </c>
      <c r="L81" s="25" t="s">
        <v>539</v>
      </c>
      <c r="M81" s="25" t="s">
        <v>467</v>
      </c>
      <c r="N81" s="56" t="s">
        <v>468</v>
      </c>
      <c r="O81" s="57" t="s">
        <v>558</v>
      </c>
      <c r="P81" s="58" t="s">
        <v>490</v>
      </c>
      <c r="Q81" s="49" t="s">
        <v>490</v>
      </c>
      <c r="R81" s="11" t="s">
        <v>113</v>
      </c>
      <c r="S81" s="25" t="s">
        <v>505</v>
      </c>
      <c r="T81" s="11" t="s">
        <v>70</v>
      </c>
      <c r="U81" s="59">
        <v>15493341</v>
      </c>
      <c r="V81" s="11" t="s">
        <v>131</v>
      </c>
      <c r="W81" s="60">
        <v>11620006</v>
      </c>
      <c r="X81" s="47">
        <v>75</v>
      </c>
      <c r="Y81" s="38">
        <v>1</v>
      </c>
      <c r="Z81" s="56">
        <v>8750017579</v>
      </c>
      <c r="AA81" s="11" t="s">
        <v>70</v>
      </c>
      <c r="AB81" s="25" t="s">
        <v>515</v>
      </c>
      <c r="AC81" s="11" t="s">
        <v>132</v>
      </c>
      <c r="AD81" s="11" t="s">
        <v>133</v>
      </c>
      <c r="AE81" s="11" t="s">
        <v>70</v>
      </c>
    </row>
    <row r="82" spans="2:31" ht="178.5" x14ac:dyDescent="0.2">
      <c r="B82" s="38" t="s">
        <v>316</v>
      </c>
      <c r="C82" s="11" t="s">
        <v>68</v>
      </c>
      <c r="D82" s="48" t="s">
        <v>68</v>
      </c>
      <c r="E82" s="55">
        <v>20373329</v>
      </c>
      <c r="F82" s="11" t="s">
        <v>70</v>
      </c>
      <c r="G82" s="11" t="s">
        <v>70</v>
      </c>
      <c r="H82" s="11" t="s">
        <v>70</v>
      </c>
      <c r="I82" s="11" t="s">
        <v>71</v>
      </c>
      <c r="K82" s="54" t="s">
        <v>445</v>
      </c>
      <c r="L82" s="25" t="s">
        <v>540</v>
      </c>
      <c r="M82" s="25" t="s">
        <v>465</v>
      </c>
      <c r="N82" s="56" t="s">
        <v>466</v>
      </c>
      <c r="O82" s="57" t="s">
        <v>401</v>
      </c>
      <c r="P82" s="58" t="s">
        <v>491</v>
      </c>
      <c r="Q82" s="49" t="s">
        <v>491</v>
      </c>
      <c r="R82" s="11" t="s">
        <v>113</v>
      </c>
      <c r="S82" s="25" t="s">
        <v>270</v>
      </c>
      <c r="T82" s="11" t="s">
        <v>70</v>
      </c>
      <c r="U82" s="59">
        <v>32428369</v>
      </c>
      <c r="V82" s="11" t="s">
        <v>131</v>
      </c>
      <c r="W82" s="60">
        <v>24321279</v>
      </c>
      <c r="X82" s="47">
        <v>75</v>
      </c>
      <c r="Y82" s="38">
        <v>1</v>
      </c>
      <c r="Z82" s="56">
        <v>8020062074</v>
      </c>
      <c r="AA82" s="11" t="s">
        <v>70</v>
      </c>
      <c r="AB82" s="25" t="s">
        <v>516</v>
      </c>
      <c r="AC82" s="11" t="s">
        <v>132</v>
      </c>
      <c r="AD82" s="11" t="s">
        <v>133</v>
      </c>
      <c r="AE82" s="11" t="s">
        <v>70</v>
      </c>
    </row>
    <row r="83" spans="2:31" ht="178.5" x14ac:dyDescent="0.2">
      <c r="B83" s="38" t="s">
        <v>316</v>
      </c>
      <c r="C83" s="11" t="s">
        <v>68</v>
      </c>
      <c r="D83" s="48" t="s">
        <v>68</v>
      </c>
      <c r="E83" s="55">
        <v>20373370</v>
      </c>
      <c r="F83" s="11" t="s">
        <v>70</v>
      </c>
      <c r="G83" s="11" t="s">
        <v>70</v>
      </c>
      <c r="H83" s="11" t="s">
        <v>70</v>
      </c>
      <c r="I83" s="11" t="s">
        <v>71</v>
      </c>
      <c r="K83" s="68" t="s">
        <v>705</v>
      </c>
      <c r="L83" s="25" t="s">
        <v>541</v>
      </c>
      <c r="M83" s="25" t="s">
        <v>465</v>
      </c>
      <c r="N83" s="56" t="s">
        <v>364</v>
      </c>
      <c r="O83" s="57" t="s">
        <v>401</v>
      </c>
      <c r="P83" s="58" t="s">
        <v>492</v>
      </c>
      <c r="Q83" s="49" t="s">
        <v>492</v>
      </c>
      <c r="R83" s="11" t="s">
        <v>113</v>
      </c>
      <c r="S83" s="25" t="s">
        <v>349</v>
      </c>
      <c r="T83" s="11" t="s">
        <v>70</v>
      </c>
      <c r="U83" s="59">
        <v>5483831</v>
      </c>
      <c r="V83" s="11" t="s">
        <v>131</v>
      </c>
      <c r="W83" s="60">
        <v>4112874</v>
      </c>
      <c r="X83" s="47">
        <v>75</v>
      </c>
      <c r="Y83" s="38">
        <v>1</v>
      </c>
      <c r="Z83" s="56">
        <v>2021003831</v>
      </c>
      <c r="AA83" s="11" t="s">
        <v>70</v>
      </c>
      <c r="AB83" s="25" t="s">
        <v>517</v>
      </c>
      <c r="AC83" s="11" t="s">
        <v>132</v>
      </c>
      <c r="AD83" s="11" t="s">
        <v>133</v>
      </c>
      <c r="AE83" s="11" t="s">
        <v>70</v>
      </c>
    </row>
    <row r="84" spans="2:31" ht="165.75" x14ac:dyDescent="0.2">
      <c r="B84" s="38" t="s">
        <v>316</v>
      </c>
      <c r="C84" s="11" t="s">
        <v>68</v>
      </c>
      <c r="D84" s="48" t="s">
        <v>68</v>
      </c>
      <c r="E84" s="55">
        <v>20373405</v>
      </c>
      <c r="F84" s="11" t="s">
        <v>70</v>
      </c>
      <c r="G84" s="11" t="s">
        <v>70</v>
      </c>
      <c r="H84" s="11" t="s">
        <v>70</v>
      </c>
      <c r="I84" s="11" t="s">
        <v>71</v>
      </c>
      <c r="K84" s="54" t="s">
        <v>446</v>
      </c>
      <c r="L84" s="25" t="s">
        <v>542</v>
      </c>
      <c r="M84" s="25" t="s">
        <v>469</v>
      </c>
      <c r="N84" s="56" t="s">
        <v>470</v>
      </c>
      <c r="O84" s="57" t="s">
        <v>564</v>
      </c>
      <c r="P84" s="58" t="s">
        <v>493</v>
      </c>
      <c r="Q84" s="49" t="s">
        <v>493</v>
      </c>
      <c r="R84" s="11" t="s">
        <v>113</v>
      </c>
      <c r="S84" s="25" t="s">
        <v>270</v>
      </c>
      <c r="T84" s="11" t="s">
        <v>70</v>
      </c>
      <c r="U84" s="59">
        <v>9076503</v>
      </c>
      <c r="V84" s="11" t="s">
        <v>131</v>
      </c>
      <c r="W84" s="60">
        <v>6807379</v>
      </c>
      <c r="X84" s="47">
        <v>75</v>
      </c>
      <c r="Y84" s="38">
        <v>1</v>
      </c>
      <c r="Z84" s="56">
        <v>8450006302</v>
      </c>
      <c r="AA84" s="11" t="s">
        <v>70</v>
      </c>
      <c r="AB84" s="25" t="s">
        <v>518</v>
      </c>
      <c r="AC84" s="11" t="s">
        <v>132</v>
      </c>
      <c r="AD84" s="11" t="s">
        <v>133</v>
      </c>
      <c r="AE84" s="11" t="s">
        <v>70</v>
      </c>
    </row>
    <row r="85" spans="2:31" ht="165.75" x14ac:dyDescent="0.2">
      <c r="B85" s="38" t="s">
        <v>316</v>
      </c>
      <c r="C85" s="11" t="s">
        <v>68</v>
      </c>
      <c r="D85" s="48" t="s">
        <v>68</v>
      </c>
      <c r="E85" s="55">
        <v>20373407</v>
      </c>
      <c r="F85" s="11" t="s">
        <v>70</v>
      </c>
      <c r="G85" s="11" t="s">
        <v>70</v>
      </c>
      <c r="H85" s="11" t="s">
        <v>70</v>
      </c>
      <c r="I85" s="11" t="s">
        <v>71</v>
      </c>
      <c r="K85" s="54" t="s">
        <v>447</v>
      </c>
      <c r="L85" s="25" t="s">
        <v>543</v>
      </c>
      <c r="M85" s="25" t="s">
        <v>467</v>
      </c>
      <c r="N85" s="56" t="s">
        <v>468</v>
      </c>
      <c r="O85" s="57" t="s">
        <v>561</v>
      </c>
      <c r="P85" s="58" t="s">
        <v>494</v>
      </c>
      <c r="Q85" s="49" t="s">
        <v>494</v>
      </c>
      <c r="R85" s="11" t="s">
        <v>113</v>
      </c>
      <c r="S85" s="25" t="s">
        <v>504</v>
      </c>
      <c r="T85" s="11" t="s">
        <v>70</v>
      </c>
      <c r="U85" s="59">
        <v>54378300</v>
      </c>
      <c r="V85" s="11" t="s">
        <v>131</v>
      </c>
      <c r="W85" s="60">
        <v>40783725</v>
      </c>
      <c r="X85" s="47">
        <v>75</v>
      </c>
      <c r="Y85" s="38">
        <v>1</v>
      </c>
      <c r="Z85" s="56">
        <v>2321000024</v>
      </c>
      <c r="AA85" s="11" t="s">
        <v>70</v>
      </c>
      <c r="AB85" s="25" t="s">
        <v>519</v>
      </c>
      <c r="AC85" s="11" t="s">
        <v>132</v>
      </c>
      <c r="AD85" s="11" t="s">
        <v>133</v>
      </c>
      <c r="AE85" s="11" t="s">
        <v>70</v>
      </c>
    </row>
    <row r="86" spans="2:31" ht="178.5" x14ac:dyDescent="0.2">
      <c r="B86" s="38" t="s">
        <v>316</v>
      </c>
      <c r="C86" s="11" t="s">
        <v>68</v>
      </c>
      <c r="D86" s="48" t="s">
        <v>68</v>
      </c>
      <c r="E86" s="55">
        <v>20373436</v>
      </c>
      <c r="F86" s="11" t="s">
        <v>70</v>
      </c>
      <c r="G86" s="11" t="s">
        <v>70</v>
      </c>
      <c r="H86" s="11" t="s">
        <v>70</v>
      </c>
      <c r="I86" s="11" t="s">
        <v>71</v>
      </c>
      <c r="K86" s="54" t="s">
        <v>448</v>
      </c>
      <c r="L86" s="25" t="s">
        <v>544</v>
      </c>
      <c r="M86" s="25" t="s">
        <v>471</v>
      </c>
      <c r="N86" s="56" t="s">
        <v>472</v>
      </c>
      <c r="O86" s="57" t="s">
        <v>402</v>
      </c>
      <c r="P86" s="58" t="s">
        <v>352</v>
      </c>
      <c r="Q86" s="49" t="s">
        <v>352</v>
      </c>
      <c r="R86" s="11" t="s">
        <v>113</v>
      </c>
      <c r="S86" s="25" t="s">
        <v>269</v>
      </c>
      <c r="T86" s="11" t="s">
        <v>70</v>
      </c>
      <c r="U86" s="59">
        <v>5800269</v>
      </c>
      <c r="V86" s="11" t="s">
        <v>131</v>
      </c>
      <c r="W86" s="60">
        <v>4350202</v>
      </c>
      <c r="X86" s="47">
        <v>75</v>
      </c>
      <c r="Y86" s="38">
        <v>1</v>
      </c>
      <c r="Z86" s="56">
        <v>2120002627</v>
      </c>
      <c r="AA86" s="11" t="s">
        <v>70</v>
      </c>
      <c r="AB86" s="25" t="s">
        <v>376</v>
      </c>
      <c r="AC86" s="11" t="s">
        <v>132</v>
      </c>
      <c r="AD86" s="11" t="s">
        <v>133</v>
      </c>
      <c r="AE86" s="11" t="s">
        <v>70</v>
      </c>
    </row>
    <row r="87" spans="2:31" ht="165.75" x14ac:dyDescent="0.2">
      <c r="B87" s="38" t="s">
        <v>316</v>
      </c>
      <c r="C87" s="11" t="s">
        <v>68</v>
      </c>
      <c r="D87" s="48" t="s">
        <v>68</v>
      </c>
      <c r="E87" s="55">
        <v>20373453</v>
      </c>
      <c r="F87" s="11" t="s">
        <v>70</v>
      </c>
      <c r="G87" s="11" t="s">
        <v>70</v>
      </c>
      <c r="H87" s="11" t="s">
        <v>70</v>
      </c>
      <c r="I87" s="11" t="s">
        <v>71</v>
      </c>
      <c r="K87" s="54" t="s">
        <v>449</v>
      </c>
      <c r="L87" s="25" t="s">
        <v>545</v>
      </c>
      <c r="M87" s="25" t="s">
        <v>465</v>
      </c>
      <c r="N87" s="56" t="s">
        <v>466</v>
      </c>
      <c r="O87" s="57" t="s">
        <v>401</v>
      </c>
      <c r="P87" s="58" t="s">
        <v>495</v>
      </c>
      <c r="Q87" s="49" t="s">
        <v>495</v>
      </c>
      <c r="R87" s="11" t="s">
        <v>113</v>
      </c>
      <c r="S87" s="25" t="s">
        <v>270</v>
      </c>
      <c r="T87" s="11" t="s">
        <v>70</v>
      </c>
      <c r="U87" s="59">
        <v>20397898</v>
      </c>
      <c r="V87" s="11" t="s">
        <v>131</v>
      </c>
      <c r="W87" s="60">
        <v>15298422</v>
      </c>
      <c r="X87" s="47">
        <v>75</v>
      </c>
      <c r="Y87" s="38">
        <v>1</v>
      </c>
      <c r="Z87" s="56">
        <v>8024739701</v>
      </c>
      <c r="AA87" s="11" t="s">
        <v>70</v>
      </c>
      <c r="AB87" s="25" t="s">
        <v>520</v>
      </c>
      <c r="AC87" s="11" t="s">
        <v>132</v>
      </c>
      <c r="AD87" s="11" t="s">
        <v>133</v>
      </c>
      <c r="AE87" s="11" t="s">
        <v>70</v>
      </c>
    </row>
    <row r="88" spans="2:31" ht="140.25" x14ac:dyDescent="0.2">
      <c r="B88" s="38" t="s">
        <v>316</v>
      </c>
      <c r="C88" s="11" t="s">
        <v>67</v>
      </c>
      <c r="D88" s="48" t="s">
        <v>67</v>
      </c>
      <c r="E88" s="55">
        <v>20373459</v>
      </c>
      <c r="F88" s="11" t="s">
        <v>70</v>
      </c>
      <c r="G88" s="11" t="s">
        <v>70</v>
      </c>
      <c r="H88" s="11" t="s">
        <v>70</v>
      </c>
      <c r="I88" s="11" t="s">
        <v>71</v>
      </c>
      <c r="K88" s="54" t="s">
        <v>450</v>
      </c>
      <c r="L88" s="25" t="s">
        <v>546</v>
      </c>
      <c r="M88" s="25" t="s">
        <v>473</v>
      </c>
      <c r="N88" s="56" t="s">
        <v>474</v>
      </c>
      <c r="O88" s="57" t="s">
        <v>566</v>
      </c>
      <c r="P88" s="58" t="s">
        <v>244</v>
      </c>
      <c r="Q88" s="49" t="s">
        <v>244</v>
      </c>
      <c r="R88" s="11" t="s">
        <v>113</v>
      </c>
      <c r="S88" s="25" t="s">
        <v>264</v>
      </c>
      <c r="T88" s="11" t="s">
        <v>70</v>
      </c>
      <c r="U88" s="59">
        <v>25757732</v>
      </c>
      <c r="V88" s="11" t="s">
        <v>131</v>
      </c>
      <c r="W88" s="60">
        <v>23181959</v>
      </c>
      <c r="X88" s="47">
        <v>90</v>
      </c>
      <c r="Y88" s="38">
        <v>1</v>
      </c>
      <c r="Z88" s="56">
        <v>2021002163</v>
      </c>
      <c r="AA88" s="11" t="s">
        <v>70</v>
      </c>
      <c r="AB88" s="25" t="s">
        <v>247</v>
      </c>
      <c r="AC88" s="11" t="s">
        <v>132</v>
      </c>
      <c r="AD88" s="11" t="s">
        <v>133</v>
      </c>
      <c r="AE88" s="11" t="s">
        <v>70</v>
      </c>
    </row>
    <row r="89" spans="2:31" ht="165.75" x14ac:dyDescent="0.2">
      <c r="B89" s="38" t="s">
        <v>316</v>
      </c>
      <c r="C89" s="11" t="s">
        <v>68</v>
      </c>
      <c r="D89" s="48" t="s">
        <v>68</v>
      </c>
      <c r="E89" s="55">
        <v>20373465</v>
      </c>
      <c r="F89" s="11" t="s">
        <v>70</v>
      </c>
      <c r="G89" s="11" t="s">
        <v>70</v>
      </c>
      <c r="H89" s="11" t="s">
        <v>70</v>
      </c>
      <c r="I89" s="11" t="s">
        <v>71</v>
      </c>
      <c r="K89" s="54" t="s">
        <v>451</v>
      </c>
      <c r="L89" s="25" t="s">
        <v>547</v>
      </c>
      <c r="M89" s="25" t="s">
        <v>467</v>
      </c>
      <c r="N89" s="56" t="s">
        <v>468</v>
      </c>
      <c r="O89" s="57" t="s">
        <v>558</v>
      </c>
      <c r="P89" s="58" t="s">
        <v>482</v>
      </c>
      <c r="Q89" s="49" t="s">
        <v>482</v>
      </c>
      <c r="R89" s="11" t="s">
        <v>113</v>
      </c>
      <c r="S89" s="25" t="s">
        <v>505</v>
      </c>
      <c r="T89" s="11" t="s">
        <v>70</v>
      </c>
      <c r="U89" s="59">
        <v>21031531</v>
      </c>
      <c r="V89" s="11" t="s">
        <v>131</v>
      </c>
      <c r="W89" s="60">
        <v>15773649</v>
      </c>
      <c r="X89" s="47">
        <v>75</v>
      </c>
      <c r="Y89" s="38">
        <v>1</v>
      </c>
      <c r="Z89" s="56">
        <v>8750023965</v>
      </c>
      <c r="AA89" s="11" t="s">
        <v>70</v>
      </c>
      <c r="AB89" s="25" t="s">
        <v>508</v>
      </c>
      <c r="AC89" s="11" t="s">
        <v>132</v>
      </c>
      <c r="AD89" s="11" t="s">
        <v>133</v>
      </c>
      <c r="AE89" s="11" t="s">
        <v>70</v>
      </c>
    </row>
    <row r="90" spans="2:31" ht="165.75" x14ac:dyDescent="0.2">
      <c r="B90" s="38" t="s">
        <v>316</v>
      </c>
      <c r="C90" s="11" t="s">
        <v>68</v>
      </c>
      <c r="D90" s="48" t="s">
        <v>68</v>
      </c>
      <c r="E90" s="55">
        <v>20373468</v>
      </c>
      <c r="F90" s="11" t="s">
        <v>70</v>
      </c>
      <c r="G90" s="11" t="s">
        <v>70</v>
      </c>
      <c r="H90" s="11" t="s">
        <v>70</v>
      </c>
      <c r="I90" s="11" t="s">
        <v>71</v>
      </c>
      <c r="K90" s="54" t="s">
        <v>452</v>
      </c>
      <c r="L90" s="25" t="s">
        <v>548</v>
      </c>
      <c r="M90" s="25" t="s">
        <v>467</v>
      </c>
      <c r="N90" s="56" t="s">
        <v>468</v>
      </c>
      <c r="O90" s="57" t="s">
        <v>401</v>
      </c>
      <c r="P90" s="58" t="s">
        <v>496</v>
      </c>
      <c r="Q90" s="49" t="s">
        <v>496</v>
      </c>
      <c r="R90" s="11" t="s">
        <v>113</v>
      </c>
      <c r="S90" s="25" t="s">
        <v>270</v>
      </c>
      <c r="T90" s="11" t="s">
        <v>70</v>
      </c>
      <c r="U90" s="59">
        <v>3321508</v>
      </c>
      <c r="V90" s="11" t="s">
        <v>131</v>
      </c>
      <c r="W90" s="60">
        <v>2491131</v>
      </c>
      <c r="X90" s="47">
        <v>75</v>
      </c>
      <c r="Y90" s="38">
        <v>1</v>
      </c>
      <c r="Z90" s="56">
        <v>2620001590</v>
      </c>
      <c r="AA90" s="11" t="s">
        <v>70</v>
      </c>
      <c r="AB90" s="25" t="s">
        <v>521</v>
      </c>
      <c r="AC90" s="11" t="s">
        <v>132</v>
      </c>
      <c r="AD90" s="11" t="s">
        <v>133</v>
      </c>
      <c r="AE90" s="11" t="s">
        <v>70</v>
      </c>
    </row>
    <row r="91" spans="2:31" ht="178.5" x14ac:dyDescent="0.2">
      <c r="B91" s="38" t="s">
        <v>316</v>
      </c>
      <c r="C91" s="11" t="s">
        <v>68</v>
      </c>
      <c r="D91" s="48" t="s">
        <v>68</v>
      </c>
      <c r="E91" s="55">
        <v>20373469</v>
      </c>
      <c r="F91" s="11" t="s">
        <v>70</v>
      </c>
      <c r="G91" s="11" t="s">
        <v>70</v>
      </c>
      <c r="H91" s="11" t="s">
        <v>70</v>
      </c>
      <c r="I91" s="11" t="s">
        <v>71</v>
      </c>
      <c r="K91" s="54" t="s">
        <v>453</v>
      </c>
      <c r="L91" s="25" t="s">
        <v>549</v>
      </c>
      <c r="M91" s="25" t="s">
        <v>475</v>
      </c>
      <c r="N91" s="56" t="s">
        <v>476</v>
      </c>
      <c r="O91" s="57" t="s">
        <v>567</v>
      </c>
      <c r="P91" s="58" t="s">
        <v>497</v>
      </c>
      <c r="Q91" s="49" t="s">
        <v>497</v>
      </c>
      <c r="R91" s="11" t="s">
        <v>113</v>
      </c>
      <c r="S91" s="25" t="s">
        <v>504</v>
      </c>
      <c r="T91" s="11" t="s">
        <v>70</v>
      </c>
      <c r="U91" s="59">
        <v>9350235</v>
      </c>
      <c r="V91" s="11" t="s">
        <v>131</v>
      </c>
      <c r="W91" s="60">
        <v>7012676</v>
      </c>
      <c r="X91" s="47">
        <v>75</v>
      </c>
      <c r="Y91" s="38">
        <v>1</v>
      </c>
      <c r="Z91" s="56">
        <v>8024467733</v>
      </c>
      <c r="AA91" s="11" t="s">
        <v>70</v>
      </c>
      <c r="AB91" s="25" t="s">
        <v>522</v>
      </c>
      <c r="AC91" s="11" t="s">
        <v>132</v>
      </c>
      <c r="AD91" s="11" t="s">
        <v>133</v>
      </c>
      <c r="AE91" s="11" t="s">
        <v>70</v>
      </c>
    </row>
    <row r="92" spans="2:31" ht="165.75" x14ac:dyDescent="0.2">
      <c r="B92" s="38" t="s">
        <v>316</v>
      </c>
      <c r="C92" s="11" t="s">
        <v>68</v>
      </c>
      <c r="D92" s="48" t="s">
        <v>68</v>
      </c>
      <c r="E92" s="55">
        <v>20373470</v>
      </c>
      <c r="F92" s="11" t="s">
        <v>70</v>
      </c>
      <c r="G92" s="11" t="s">
        <v>70</v>
      </c>
      <c r="H92" s="11" t="s">
        <v>70</v>
      </c>
      <c r="I92" s="11" t="s">
        <v>71</v>
      </c>
      <c r="K92" s="54" t="s">
        <v>454</v>
      </c>
      <c r="L92" s="25" t="s">
        <v>550</v>
      </c>
      <c r="M92" s="25" t="s">
        <v>475</v>
      </c>
      <c r="N92" s="56" t="s">
        <v>477</v>
      </c>
      <c r="O92" s="57" t="s">
        <v>568</v>
      </c>
      <c r="P92" s="58" t="s">
        <v>498</v>
      </c>
      <c r="Q92" s="49" t="s">
        <v>498</v>
      </c>
      <c r="R92" s="11" t="s">
        <v>113</v>
      </c>
      <c r="S92" s="25" t="s">
        <v>269</v>
      </c>
      <c r="T92" s="11" t="s">
        <v>70</v>
      </c>
      <c r="U92" s="59">
        <v>18696091</v>
      </c>
      <c r="V92" s="11" t="s">
        <v>131</v>
      </c>
      <c r="W92" s="60">
        <v>14022069</v>
      </c>
      <c r="X92" s="47">
        <v>75</v>
      </c>
      <c r="Y92" s="38">
        <v>1</v>
      </c>
      <c r="Z92" s="56">
        <v>2120000837</v>
      </c>
      <c r="AA92" s="11" t="s">
        <v>70</v>
      </c>
      <c r="AB92" s="25" t="s">
        <v>523</v>
      </c>
      <c r="AC92" s="11" t="s">
        <v>132</v>
      </c>
      <c r="AD92" s="11" t="s">
        <v>133</v>
      </c>
      <c r="AE92" s="11" t="s">
        <v>70</v>
      </c>
    </row>
    <row r="93" spans="2:31" ht="165.75" x14ac:dyDescent="0.2">
      <c r="B93" s="38" t="s">
        <v>316</v>
      </c>
      <c r="C93" s="11" t="s">
        <v>68</v>
      </c>
      <c r="D93" s="48" t="s">
        <v>68</v>
      </c>
      <c r="E93" s="55">
        <v>20373474</v>
      </c>
      <c r="F93" s="11" t="s">
        <v>70</v>
      </c>
      <c r="G93" s="11" t="s">
        <v>70</v>
      </c>
      <c r="H93" s="11" t="s">
        <v>70</v>
      </c>
      <c r="I93" s="11" t="s">
        <v>71</v>
      </c>
      <c r="K93" s="54" t="s">
        <v>706</v>
      </c>
      <c r="L93" s="25" t="s">
        <v>551</v>
      </c>
      <c r="M93" s="25" t="s">
        <v>475</v>
      </c>
      <c r="N93" s="56" t="s">
        <v>476</v>
      </c>
      <c r="O93" s="57" t="s">
        <v>568</v>
      </c>
      <c r="P93" s="58" t="s">
        <v>498</v>
      </c>
      <c r="Q93" s="49" t="s">
        <v>498</v>
      </c>
      <c r="R93" s="11" t="s">
        <v>113</v>
      </c>
      <c r="S93" s="25" t="s">
        <v>269</v>
      </c>
      <c r="T93" s="11" t="s">
        <v>70</v>
      </c>
      <c r="U93" s="59">
        <v>25669491</v>
      </c>
      <c r="V93" s="11" t="s">
        <v>131</v>
      </c>
      <c r="W93" s="60">
        <v>19252116</v>
      </c>
      <c r="X93" s="47">
        <v>75</v>
      </c>
      <c r="Y93" s="38">
        <v>1</v>
      </c>
      <c r="Z93" s="56">
        <v>2120000837</v>
      </c>
      <c r="AA93" s="11" t="s">
        <v>70</v>
      </c>
      <c r="AB93" s="25" t="s">
        <v>523</v>
      </c>
      <c r="AC93" s="11" t="s">
        <v>132</v>
      </c>
      <c r="AD93" s="11" t="s">
        <v>133</v>
      </c>
      <c r="AE93" s="11" t="s">
        <v>70</v>
      </c>
    </row>
    <row r="94" spans="2:31" ht="178.5" x14ac:dyDescent="0.2">
      <c r="B94" s="38" t="s">
        <v>316</v>
      </c>
      <c r="C94" s="11" t="s">
        <v>68</v>
      </c>
      <c r="D94" s="48" t="s">
        <v>68</v>
      </c>
      <c r="E94" s="55">
        <v>20373475</v>
      </c>
      <c r="F94" s="11" t="s">
        <v>70</v>
      </c>
      <c r="G94" s="11" t="s">
        <v>70</v>
      </c>
      <c r="H94" s="11" t="s">
        <v>70</v>
      </c>
      <c r="I94" s="11" t="s">
        <v>71</v>
      </c>
      <c r="K94" s="54" t="s">
        <v>455</v>
      </c>
      <c r="L94" s="25" t="s">
        <v>552</v>
      </c>
      <c r="M94" s="25" t="s">
        <v>475</v>
      </c>
      <c r="N94" s="56" t="s">
        <v>477</v>
      </c>
      <c r="O94" s="57" t="s">
        <v>568</v>
      </c>
      <c r="P94" s="58" t="s">
        <v>498</v>
      </c>
      <c r="Q94" s="49" t="s">
        <v>498</v>
      </c>
      <c r="R94" s="11" t="s">
        <v>113</v>
      </c>
      <c r="S94" s="25" t="s">
        <v>270</v>
      </c>
      <c r="T94" s="11" t="s">
        <v>70</v>
      </c>
      <c r="U94" s="59">
        <v>19026402</v>
      </c>
      <c r="V94" s="11" t="s">
        <v>131</v>
      </c>
      <c r="W94" s="60">
        <v>14269800</v>
      </c>
      <c r="X94" s="47">
        <v>75</v>
      </c>
      <c r="Y94" s="38">
        <v>1</v>
      </c>
      <c r="Z94" s="56">
        <v>2120000837</v>
      </c>
      <c r="AA94" s="11" t="s">
        <v>70</v>
      </c>
      <c r="AB94" s="25" t="s">
        <v>523</v>
      </c>
      <c r="AC94" s="11" t="s">
        <v>132</v>
      </c>
      <c r="AD94" s="11" t="s">
        <v>133</v>
      </c>
      <c r="AE94" s="11" t="s">
        <v>70</v>
      </c>
    </row>
    <row r="95" spans="2:31" ht="165.75" x14ac:dyDescent="0.2">
      <c r="B95" s="38" t="s">
        <v>316</v>
      </c>
      <c r="C95" s="11" t="s">
        <v>68</v>
      </c>
      <c r="D95" s="48" t="s">
        <v>68</v>
      </c>
      <c r="E95" s="55">
        <v>20373476</v>
      </c>
      <c r="F95" s="11" t="s">
        <v>70</v>
      </c>
      <c r="G95" s="11" t="s">
        <v>70</v>
      </c>
      <c r="H95" s="11" t="s">
        <v>70</v>
      </c>
      <c r="I95" s="11" t="s">
        <v>71</v>
      </c>
      <c r="K95" s="54" t="s">
        <v>456</v>
      </c>
      <c r="L95" s="25" t="s">
        <v>553</v>
      </c>
      <c r="M95" s="25" t="s">
        <v>467</v>
      </c>
      <c r="N95" s="56" t="s">
        <v>468</v>
      </c>
      <c r="O95" s="57" t="s">
        <v>569</v>
      </c>
      <c r="P95" s="58" t="s">
        <v>499</v>
      </c>
      <c r="Q95" s="49" t="s">
        <v>499</v>
      </c>
      <c r="R95" s="11" t="s">
        <v>113</v>
      </c>
      <c r="S95" s="25" t="s">
        <v>348</v>
      </c>
      <c r="T95" s="11" t="s">
        <v>70</v>
      </c>
      <c r="U95" s="59">
        <v>14754302</v>
      </c>
      <c r="V95" s="11" t="s">
        <v>131</v>
      </c>
      <c r="W95" s="60">
        <v>11065727</v>
      </c>
      <c r="X95" s="47">
        <v>75</v>
      </c>
      <c r="Y95" s="38">
        <v>1</v>
      </c>
      <c r="Z95" s="56">
        <v>8024918990</v>
      </c>
      <c r="AA95" s="11" t="s">
        <v>70</v>
      </c>
      <c r="AB95" s="25" t="s">
        <v>692</v>
      </c>
      <c r="AC95" s="11" t="s">
        <v>132</v>
      </c>
      <c r="AD95" s="11" t="s">
        <v>133</v>
      </c>
      <c r="AE95" s="11" t="s">
        <v>70</v>
      </c>
    </row>
    <row r="96" spans="2:31" ht="178.5" x14ac:dyDescent="0.2">
      <c r="B96" s="38" t="s">
        <v>316</v>
      </c>
      <c r="C96" s="11" t="s">
        <v>68</v>
      </c>
      <c r="D96" s="48" t="s">
        <v>68</v>
      </c>
      <c r="E96" s="55">
        <v>20373478</v>
      </c>
      <c r="F96" s="11" t="s">
        <v>70</v>
      </c>
      <c r="G96" s="11" t="s">
        <v>70</v>
      </c>
      <c r="H96" s="11" t="s">
        <v>70</v>
      </c>
      <c r="I96" s="11" t="s">
        <v>71</v>
      </c>
      <c r="K96" s="54" t="s">
        <v>457</v>
      </c>
      <c r="L96" s="25" t="s">
        <v>554</v>
      </c>
      <c r="M96" s="25" t="s">
        <v>469</v>
      </c>
      <c r="N96" s="56" t="s">
        <v>373</v>
      </c>
      <c r="O96" s="57" t="s">
        <v>570</v>
      </c>
      <c r="P96" s="58" t="s">
        <v>500</v>
      </c>
      <c r="Q96" s="49" t="s">
        <v>500</v>
      </c>
      <c r="R96" s="11" t="s">
        <v>113</v>
      </c>
      <c r="S96" s="25" t="s">
        <v>505</v>
      </c>
      <c r="T96" s="11" t="s">
        <v>70</v>
      </c>
      <c r="U96" s="59">
        <v>13696219</v>
      </c>
      <c r="V96" s="11" t="s">
        <v>131</v>
      </c>
      <c r="W96" s="60">
        <v>10272164</v>
      </c>
      <c r="X96" s="47">
        <v>75</v>
      </c>
      <c r="Y96" s="38">
        <v>1</v>
      </c>
      <c r="Z96" s="56">
        <v>2520048980</v>
      </c>
      <c r="AA96" s="11" t="s">
        <v>70</v>
      </c>
      <c r="AB96" s="25" t="s">
        <v>524</v>
      </c>
      <c r="AC96" s="11" t="s">
        <v>132</v>
      </c>
      <c r="AD96" s="11" t="s">
        <v>133</v>
      </c>
      <c r="AE96" s="11" t="s">
        <v>70</v>
      </c>
    </row>
    <row r="97" spans="2:31" ht="178.5" x14ac:dyDescent="0.2">
      <c r="B97" s="38" t="s">
        <v>316</v>
      </c>
      <c r="C97" s="11" t="s">
        <v>68</v>
      </c>
      <c r="D97" s="48" t="s">
        <v>68</v>
      </c>
      <c r="E97" s="55">
        <v>20373479</v>
      </c>
      <c r="F97" s="11" t="s">
        <v>70</v>
      </c>
      <c r="G97" s="11" t="s">
        <v>70</v>
      </c>
      <c r="H97" s="11" t="s">
        <v>70</v>
      </c>
      <c r="I97" s="11" t="s">
        <v>71</v>
      </c>
      <c r="K97" s="54" t="s">
        <v>458</v>
      </c>
      <c r="L97" s="25" t="s">
        <v>555</v>
      </c>
      <c r="M97" s="25" t="s">
        <v>465</v>
      </c>
      <c r="N97" s="56" t="s">
        <v>466</v>
      </c>
      <c r="O97" s="57" t="s">
        <v>564</v>
      </c>
      <c r="P97" s="58" t="s">
        <v>501</v>
      </c>
      <c r="Q97" s="49" t="s">
        <v>501</v>
      </c>
      <c r="R97" s="11" t="s">
        <v>113</v>
      </c>
      <c r="S97" s="25" t="s">
        <v>348</v>
      </c>
      <c r="T97" s="11" t="s">
        <v>70</v>
      </c>
      <c r="U97" s="59">
        <v>41764729</v>
      </c>
      <c r="V97" s="11" t="s">
        <v>131</v>
      </c>
      <c r="W97" s="60">
        <v>31323544</v>
      </c>
      <c r="X97" s="47">
        <v>75</v>
      </c>
      <c r="Y97" s="38">
        <v>1</v>
      </c>
      <c r="Z97" s="56">
        <v>2021002114</v>
      </c>
      <c r="AA97" s="11" t="s">
        <v>70</v>
      </c>
      <c r="AB97" s="25" t="s">
        <v>384</v>
      </c>
      <c r="AC97" s="11" t="s">
        <v>132</v>
      </c>
      <c r="AD97" s="11" t="s">
        <v>133</v>
      </c>
      <c r="AE97" s="11" t="s">
        <v>70</v>
      </c>
    </row>
    <row r="98" spans="2:31" ht="178.5" x14ac:dyDescent="0.2">
      <c r="B98" s="38" t="s">
        <v>316</v>
      </c>
      <c r="C98" s="11" t="s">
        <v>67</v>
      </c>
      <c r="D98" s="48" t="s">
        <v>67</v>
      </c>
      <c r="E98" s="55">
        <v>20374702</v>
      </c>
      <c r="F98" s="11" t="s">
        <v>70</v>
      </c>
      <c r="G98" s="11" t="s">
        <v>70</v>
      </c>
      <c r="H98" s="11" t="s">
        <v>70</v>
      </c>
      <c r="I98" s="11" t="s">
        <v>71</v>
      </c>
      <c r="K98" s="54" t="s">
        <v>459</v>
      </c>
      <c r="L98" s="25" t="s">
        <v>556</v>
      </c>
      <c r="M98" s="25" t="s">
        <v>478</v>
      </c>
      <c r="N98" s="56" t="s">
        <v>479</v>
      </c>
      <c r="O98" s="57" t="s">
        <v>401</v>
      </c>
      <c r="P98" s="58" t="s">
        <v>480</v>
      </c>
      <c r="Q98" s="49" t="s">
        <v>480</v>
      </c>
      <c r="R98" s="11" t="s">
        <v>113</v>
      </c>
      <c r="S98" s="61" t="s">
        <v>267</v>
      </c>
      <c r="T98" s="11" t="s">
        <v>70</v>
      </c>
      <c r="U98" s="59">
        <v>60625575</v>
      </c>
      <c r="V98" s="11" t="s">
        <v>131</v>
      </c>
      <c r="W98" s="60">
        <v>54563018</v>
      </c>
      <c r="X98" s="47">
        <v>90</v>
      </c>
      <c r="Y98" s="38">
        <v>1</v>
      </c>
      <c r="Z98" s="56">
        <v>2021000076</v>
      </c>
      <c r="AA98" s="11" t="s">
        <v>70</v>
      </c>
      <c r="AB98" s="25" t="s">
        <v>506</v>
      </c>
      <c r="AC98" s="11" t="s">
        <v>132</v>
      </c>
      <c r="AD98" s="11" t="s">
        <v>133</v>
      </c>
      <c r="AE98" s="11" t="s">
        <v>70</v>
      </c>
    </row>
    <row r="99" spans="2:31" ht="178.5" x14ac:dyDescent="0.2">
      <c r="B99" s="38" t="s">
        <v>316</v>
      </c>
      <c r="C99" s="62" t="s">
        <v>69</v>
      </c>
      <c r="D99" s="62" t="s">
        <v>69</v>
      </c>
      <c r="E99" s="62" t="s">
        <v>674</v>
      </c>
      <c r="F99" s="11" t="s">
        <v>70</v>
      </c>
      <c r="G99" s="11" t="s">
        <v>70</v>
      </c>
      <c r="H99" s="11" t="s">
        <v>70</v>
      </c>
      <c r="I99" s="11" t="s">
        <v>71</v>
      </c>
      <c r="K99" s="61" t="s">
        <v>675</v>
      </c>
      <c r="L99" s="63" t="s">
        <v>676</v>
      </c>
      <c r="M99" s="61" t="s">
        <v>467</v>
      </c>
      <c r="N99" s="61" t="s">
        <v>468</v>
      </c>
      <c r="O99" s="57" t="s">
        <v>401</v>
      </c>
      <c r="P99" s="61" t="s">
        <v>663</v>
      </c>
      <c r="Q99" s="62" t="s">
        <v>663</v>
      </c>
      <c r="R99" s="11" t="s">
        <v>113</v>
      </c>
      <c r="S99" s="62" t="s">
        <v>267</v>
      </c>
      <c r="T99" s="11" t="s">
        <v>70</v>
      </c>
      <c r="U99" s="64">
        <v>83641790</v>
      </c>
      <c r="V99" s="11" t="s">
        <v>131</v>
      </c>
      <c r="W99" s="65">
        <v>75277611</v>
      </c>
      <c r="X99" s="63" t="s">
        <v>677</v>
      </c>
      <c r="Z99" s="63" t="s">
        <v>679</v>
      </c>
      <c r="AA99" s="11" t="s">
        <v>70</v>
      </c>
      <c r="AB99" s="62" t="s">
        <v>506</v>
      </c>
      <c r="AC99" s="11" t="s">
        <v>132</v>
      </c>
      <c r="AD99" s="11" t="s">
        <v>133</v>
      </c>
      <c r="AE99" s="11" t="s">
        <v>70</v>
      </c>
    </row>
    <row r="100" spans="2:31" ht="178.5" x14ac:dyDescent="0.2">
      <c r="B100" s="38" t="s">
        <v>316</v>
      </c>
      <c r="C100" s="62" t="s">
        <v>67</v>
      </c>
      <c r="D100" s="62" t="s">
        <v>67</v>
      </c>
      <c r="E100" s="62" t="s">
        <v>571</v>
      </c>
      <c r="F100" s="11" t="s">
        <v>70</v>
      </c>
      <c r="G100" s="11" t="s">
        <v>70</v>
      </c>
      <c r="H100" s="11" t="s">
        <v>70</v>
      </c>
      <c r="I100" s="11" t="s">
        <v>71</v>
      </c>
      <c r="K100" s="61" t="s">
        <v>596</v>
      </c>
      <c r="L100" s="63" t="s">
        <v>621</v>
      </c>
      <c r="M100" s="61" t="s">
        <v>465</v>
      </c>
      <c r="N100" s="61" t="s">
        <v>373</v>
      </c>
      <c r="O100" s="57" t="s">
        <v>566</v>
      </c>
      <c r="P100" s="61" t="s">
        <v>244</v>
      </c>
      <c r="Q100" s="62" t="s">
        <v>244</v>
      </c>
      <c r="R100" s="11" t="s">
        <v>113</v>
      </c>
      <c r="S100" s="62" t="s">
        <v>346</v>
      </c>
      <c r="T100" s="11" t="s">
        <v>70</v>
      </c>
      <c r="U100" s="64">
        <v>17668962</v>
      </c>
      <c r="V100" s="11" t="s">
        <v>131</v>
      </c>
      <c r="W100" s="65">
        <v>15902066</v>
      </c>
      <c r="X100" s="63" t="s">
        <v>677</v>
      </c>
      <c r="Z100" s="63" t="s">
        <v>387</v>
      </c>
      <c r="AA100" s="11" t="s">
        <v>70</v>
      </c>
      <c r="AB100" s="62" t="s">
        <v>247</v>
      </c>
      <c r="AC100" s="11" t="s">
        <v>132</v>
      </c>
      <c r="AD100" s="11" t="s">
        <v>133</v>
      </c>
      <c r="AE100" s="11" t="s">
        <v>70</v>
      </c>
    </row>
    <row r="101" spans="2:31" ht="165.75" x14ac:dyDescent="0.2">
      <c r="B101" s="38" t="s">
        <v>316</v>
      </c>
      <c r="C101" s="62" t="s">
        <v>67</v>
      </c>
      <c r="D101" s="62" t="s">
        <v>67</v>
      </c>
      <c r="E101" s="62" t="s">
        <v>572</v>
      </c>
      <c r="F101" s="11" t="s">
        <v>70</v>
      </c>
      <c r="G101" s="11" t="s">
        <v>70</v>
      </c>
      <c r="H101" s="11" t="s">
        <v>70</v>
      </c>
      <c r="I101" s="11" t="s">
        <v>71</v>
      </c>
      <c r="K101" s="61" t="s">
        <v>597</v>
      </c>
      <c r="L101" s="63" t="s">
        <v>622</v>
      </c>
      <c r="M101" s="61" t="s">
        <v>465</v>
      </c>
      <c r="N101" s="61" t="s">
        <v>374</v>
      </c>
      <c r="O101" s="57" t="s">
        <v>695</v>
      </c>
      <c r="P101" s="61" t="s">
        <v>238</v>
      </c>
      <c r="Q101" s="62" t="s">
        <v>238</v>
      </c>
      <c r="R101" s="11" t="s">
        <v>113</v>
      </c>
      <c r="S101" s="62" t="s">
        <v>266</v>
      </c>
      <c r="T101" s="11" t="s">
        <v>70</v>
      </c>
      <c r="U101" s="64">
        <v>44999317</v>
      </c>
      <c r="V101" s="11" t="s">
        <v>131</v>
      </c>
      <c r="W101" s="65">
        <v>40499386</v>
      </c>
      <c r="X101" s="63" t="s">
        <v>677</v>
      </c>
      <c r="Z101" s="63" t="s">
        <v>387</v>
      </c>
      <c r="AA101" s="11" t="s">
        <v>70</v>
      </c>
      <c r="AB101" s="62" t="s">
        <v>247</v>
      </c>
      <c r="AC101" s="11" t="s">
        <v>132</v>
      </c>
      <c r="AD101" s="11" t="s">
        <v>133</v>
      </c>
      <c r="AE101" s="11" t="s">
        <v>70</v>
      </c>
    </row>
    <row r="102" spans="2:31" ht="153" x14ac:dyDescent="0.2">
      <c r="B102" s="38" t="s">
        <v>316</v>
      </c>
      <c r="C102" s="62" t="s">
        <v>69</v>
      </c>
      <c r="D102" s="62" t="s">
        <v>69</v>
      </c>
      <c r="E102" s="62" t="s">
        <v>573</v>
      </c>
      <c r="F102" s="11" t="s">
        <v>70</v>
      </c>
      <c r="G102" s="11" t="s">
        <v>70</v>
      </c>
      <c r="H102" s="11" t="s">
        <v>70</v>
      </c>
      <c r="I102" s="11" t="s">
        <v>71</v>
      </c>
      <c r="K102" s="61" t="s">
        <v>598</v>
      </c>
      <c r="L102" s="63" t="s">
        <v>623</v>
      </c>
      <c r="M102" s="61" t="s">
        <v>469</v>
      </c>
      <c r="N102" s="61" t="s">
        <v>374</v>
      </c>
      <c r="O102" s="57" t="s">
        <v>570</v>
      </c>
      <c r="P102" s="61" t="s">
        <v>664</v>
      </c>
      <c r="Q102" s="62" t="s">
        <v>664</v>
      </c>
      <c r="R102" s="11" t="s">
        <v>113</v>
      </c>
      <c r="S102" s="62" t="s">
        <v>265</v>
      </c>
      <c r="T102" s="11" t="s">
        <v>70</v>
      </c>
      <c r="U102" s="64">
        <v>26595093</v>
      </c>
      <c r="V102" s="11" t="s">
        <v>131</v>
      </c>
      <c r="W102" s="65">
        <v>23935584</v>
      </c>
      <c r="X102" s="63" t="s">
        <v>677</v>
      </c>
      <c r="Z102" s="63" t="s">
        <v>387</v>
      </c>
      <c r="AA102" s="11" t="s">
        <v>70</v>
      </c>
      <c r="AB102" s="62" t="s">
        <v>247</v>
      </c>
      <c r="AC102" s="11" t="s">
        <v>132</v>
      </c>
      <c r="AD102" s="11" t="s">
        <v>133</v>
      </c>
      <c r="AE102" s="11" t="s">
        <v>70</v>
      </c>
    </row>
    <row r="103" spans="2:31" ht="153" x14ac:dyDescent="0.2">
      <c r="B103" s="38" t="s">
        <v>316</v>
      </c>
      <c r="C103" s="62" t="s">
        <v>67</v>
      </c>
      <c r="D103" s="62" t="s">
        <v>67</v>
      </c>
      <c r="E103" s="67">
        <v>20374640</v>
      </c>
      <c r="F103" s="11" t="s">
        <v>70</v>
      </c>
      <c r="G103" s="11" t="s">
        <v>70</v>
      </c>
      <c r="H103" s="11" t="s">
        <v>70</v>
      </c>
      <c r="I103" s="11" t="s">
        <v>71</v>
      </c>
      <c r="K103" s="61" t="s">
        <v>318</v>
      </c>
      <c r="L103" s="63" t="s">
        <v>624</v>
      </c>
      <c r="M103" s="61" t="s">
        <v>465</v>
      </c>
      <c r="N103" s="61" t="s">
        <v>374</v>
      </c>
      <c r="O103" s="57" t="s">
        <v>566</v>
      </c>
      <c r="P103" s="61" t="s">
        <v>244</v>
      </c>
      <c r="Q103" s="62" t="s">
        <v>244</v>
      </c>
      <c r="R103" s="11" t="s">
        <v>113</v>
      </c>
      <c r="S103" s="62" t="s">
        <v>346</v>
      </c>
      <c r="T103" s="11" t="s">
        <v>70</v>
      </c>
      <c r="U103" s="64">
        <v>37711730</v>
      </c>
      <c r="V103" s="11" t="s">
        <v>131</v>
      </c>
      <c r="W103" s="65">
        <v>33940557</v>
      </c>
      <c r="X103" s="63" t="s">
        <v>677</v>
      </c>
      <c r="Z103" s="63" t="s">
        <v>387</v>
      </c>
      <c r="AA103" s="11" t="s">
        <v>70</v>
      </c>
      <c r="AB103" s="62" t="s">
        <v>247</v>
      </c>
      <c r="AC103" s="11" t="s">
        <v>132</v>
      </c>
      <c r="AD103" s="11" t="s">
        <v>133</v>
      </c>
      <c r="AE103" s="11" t="s">
        <v>70</v>
      </c>
    </row>
    <row r="104" spans="2:31" ht="178.5" x14ac:dyDescent="0.2">
      <c r="B104" s="38" t="s">
        <v>316</v>
      </c>
      <c r="C104" s="62" t="s">
        <v>69</v>
      </c>
      <c r="D104" s="62" t="s">
        <v>69</v>
      </c>
      <c r="E104" s="62" t="s">
        <v>574</v>
      </c>
      <c r="F104" s="11" t="s">
        <v>70</v>
      </c>
      <c r="G104" s="11" t="s">
        <v>70</v>
      </c>
      <c r="H104" s="11" t="s">
        <v>70</v>
      </c>
      <c r="I104" s="11" t="s">
        <v>71</v>
      </c>
      <c r="K104" s="61" t="s">
        <v>599</v>
      </c>
      <c r="L104" s="63" t="s">
        <v>625</v>
      </c>
      <c r="M104" s="61" t="s">
        <v>467</v>
      </c>
      <c r="N104" s="61" t="s">
        <v>468</v>
      </c>
      <c r="O104" s="57" t="s">
        <v>401</v>
      </c>
      <c r="P104" s="61" t="s">
        <v>663</v>
      </c>
      <c r="Q104" s="62" t="s">
        <v>663</v>
      </c>
      <c r="R104" s="11" t="s">
        <v>113</v>
      </c>
      <c r="S104" s="62" t="s">
        <v>265</v>
      </c>
      <c r="T104" s="11" t="s">
        <v>70</v>
      </c>
      <c r="U104" s="64">
        <v>48223192</v>
      </c>
      <c r="V104" s="11" t="s">
        <v>131</v>
      </c>
      <c r="W104" s="65">
        <v>43400872</v>
      </c>
      <c r="X104" s="63" t="s">
        <v>677</v>
      </c>
      <c r="Z104" s="63" t="s">
        <v>679</v>
      </c>
      <c r="AA104" s="11" t="s">
        <v>70</v>
      </c>
      <c r="AB104" s="62" t="s">
        <v>506</v>
      </c>
      <c r="AC104" s="11" t="s">
        <v>132</v>
      </c>
      <c r="AD104" s="11" t="s">
        <v>133</v>
      </c>
      <c r="AE104" s="11" t="s">
        <v>70</v>
      </c>
    </row>
    <row r="105" spans="2:31" ht="140.25" x14ac:dyDescent="0.2">
      <c r="B105" s="38" t="s">
        <v>316</v>
      </c>
      <c r="C105" s="62" t="s">
        <v>67</v>
      </c>
      <c r="D105" s="62" t="s">
        <v>67</v>
      </c>
      <c r="E105" s="62" t="s">
        <v>575</v>
      </c>
      <c r="F105" s="11" t="s">
        <v>70</v>
      </c>
      <c r="G105" s="11" t="s">
        <v>70</v>
      </c>
      <c r="H105" s="11" t="s">
        <v>70</v>
      </c>
      <c r="I105" s="11" t="s">
        <v>71</v>
      </c>
      <c r="K105" s="61" t="s">
        <v>600</v>
      </c>
      <c r="L105" s="63" t="s">
        <v>626</v>
      </c>
      <c r="M105" s="61" t="s">
        <v>647</v>
      </c>
      <c r="N105" s="61" t="s">
        <v>371</v>
      </c>
      <c r="O105" s="57" t="s">
        <v>566</v>
      </c>
      <c r="P105" s="61" t="s">
        <v>244</v>
      </c>
      <c r="Q105" s="62" t="s">
        <v>244</v>
      </c>
      <c r="R105" s="11" t="s">
        <v>113</v>
      </c>
      <c r="S105" s="62" t="s">
        <v>346</v>
      </c>
      <c r="T105" s="11" t="s">
        <v>70</v>
      </c>
      <c r="U105" s="64">
        <v>24311477</v>
      </c>
      <c r="V105" s="11" t="s">
        <v>131</v>
      </c>
      <c r="W105" s="65">
        <v>37960270</v>
      </c>
      <c r="X105" s="63" t="s">
        <v>677</v>
      </c>
      <c r="Z105" s="63" t="s">
        <v>387</v>
      </c>
      <c r="AA105" s="11" t="s">
        <v>70</v>
      </c>
      <c r="AB105" s="62" t="s">
        <v>247</v>
      </c>
      <c r="AC105" s="11" t="s">
        <v>132</v>
      </c>
      <c r="AD105" s="11" t="s">
        <v>133</v>
      </c>
      <c r="AE105" s="11" t="s">
        <v>70</v>
      </c>
    </row>
    <row r="106" spans="2:31" ht="165.75" x14ac:dyDescent="0.2">
      <c r="B106" s="38" t="s">
        <v>316</v>
      </c>
      <c r="C106" s="62" t="s">
        <v>67</v>
      </c>
      <c r="D106" s="62" t="s">
        <v>67</v>
      </c>
      <c r="E106" s="62" t="s">
        <v>576</v>
      </c>
      <c r="F106" s="11" t="s">
        <v>70</v>
      </c>
      <c r="G106" s="11" t="s">
        <v>70</v>
      </c>
      <c r="H106" s="11" t="s">
        <v>70</v>
      </c>
      <c r="I106" s="11" t="s">
        <v>71</v>
      </c>
      <c r="K106" s="61" t="s">
        <v>601</v>
      </c>
      <c r="L106" s="63" t="s">
        <v>627</v>
      </c>
      <c r="M106" s="61" t="s">
        <v>647</v>
      </c>
      <c r="N106" s="61" t="s">
        <v>463</v>
      </c>
      <c r="O106" s="57" t="s">
        <v>695</v>
      </c>
      <c r="P106" s="61" t="s">
        <v>238</v>
      </c>
      <c r="Q106" s="62" t="s">
        <v>238</v>
      </c>
      <c r="R106" s="11" t="s">
        <v>113</v>
      </c>
      <c r="S106" s="62" t="s">
        <v>346</v>
      </c>
      <c r="T106" s="11" t="s">
        <v>70</v>
      </c>
      <c r="U106" s="64">
        <v>12237292</v>
      </c>
      <c r="V106" s="11" t="s">
        <v>131</v>
      </c>
      <c r="W106" s="65">
        <v>11013563</v>
      </c>
      <c r="X106" s="63" t="s">
        <v>677</v>
      </c>
      <c r="Z106" s="63" t="s">
        <v>387</v>
      </c>
      <c r="AA106" s="11" t="s">
        <v>70</v>
      </c>
      <c r="AB106" s="62" t="s">
        <v>247</v>
      </c>
      <c r="AC106" s="11" t="s">
        <v>132</v>
      </c>
      <c r="AD106" s="11" t="s">
        <v>133</v>
      </c>
      <c r="AE106" s="11" t="s">
        <v>70</v>
      </c>
    </row>
    <row r="107" spans="2:31" ht="178.5" x14ac:dyDescent="0.2">
      <c r="B107" s="38" t="s">
        <v>316</v>
      </c>
      <c r="C107" s="62" t="s">
        <v>67</v>
      </c>
      <c r="D107" s="62" t="s">
        <v>67</v>
      </c>
      <c r="E107" s="62" t="s">
        <v>577</v>
      </c>
      <c r="F107" s="11" t="s">
        <v>70</v>
      </c>
      <c r="G107" s="11" t="s">
        <v>70</v>
      </c>
      <c r="H107" s="11" t="s">
        <v>70</v>
      </c>
      <c r="I107" s="11" t="s">
        <v>71</v>
      </c>
      <c r="K107" s="61" t="s">
        <v>602</v>
      </c>
      <c r="L107" s="63" t="s">
        <v>628</v>
      </c>
      <c r="M107" s="61" t="s">
        <v>467</v>
      </c>
      <c r="N107" s="61" t="s">
        <v>468</v>
      </c>
      <c r="O107" s="57" t="s">
        <v>407</v>
      </c>
      <c r="P107" s="61" t="s">
        <v>354</v>
      </c>
      <c r="Q107" s="62" t="s">
        <v>354</v>
      </c>
      <c r="R107" s="11" t="s">
        <v>113</v>
      </c>
      <c r="S107" s="62" t="s">
        <v>268</v>
      </c>
      <c r="T107" s="11" t="s">
        <v>70</v>
      </c>
      <c r="U107" s="64">
        <v>28568263</v>
      </c>
      <c r="V107" s="11" t="s">
        <v>131</v>
      </c>
      <c r="W107" s="65">
        <v>25711436</v>
      </c>
      <c r="X107" s="63" t="s">
        <v>677</v>
      </c>
      <c r="Z107" s="63" t="s">
        <v>393</v>
      </c>
      <c r="AA107" s="11" t="s">
        <v>70</v>
      </c>
      <c r="AB107" s="62" t="s">
        <v>379</v>
      </c>
      <c r="AC107" s="11" t="s">
        <v>132</v>
      </c>
      <c r="AD107" s="11" t="s">
        <v>133</v>
      </c>
      <c r="AE107" s="11" t="s">
        <v>70</v>
      </c>
    </row>
    <row r="108" spans="2:31" ht="178.5" x14ac:dyDescent="0.2">
      <c r="B108" s="38" t="s">
        <v>316</v>
      </c>
      <c r="C108" s="62" t="s">
        <v>67</v>
      </c>
      <c r="D108" s="62" t="s">
        <v>67</v>
      </c>
      <c r="E108" s="62" t="s">
        <v>578</v>
      </c>
      <c r="F108" s="11" t="s">
        <v>70</v>
      </c>
      <c r="G108" s="11" t="s">
        <v>70</v>
      </c>
      <c r="H108" s="11" t="s">
        <v>70</v>
      </c>
      <c r="I108" s="11" t="s">
        <v>71</v>
      </c>
      <c r="K108" s="61" t="s">
        <v>603</v>
      </c>
      <c r="L108" s="63" t="s">
        <v>629</v>
      </c>
      <c r="M108" s="61" t="s">
        <v>648</v>
      </c>
      <c r="N108" s="61" t="s">
        <v>479</v>
      </c>
      <c r="O108" s="57" t="s">
        <v>695</v>
      </c>
      <c r="P108" s="61" t="s">
        <v>238</v>
      </c>
      <c r="Q108" s="62" t="s">
        <v>238</v>
      </c>
      <c r="R108" s="11" t="s">
        <v>113</v>
      </c>
      <c r="S108" s="62" t="s">
        <v>346</v>
      </c>
      <c r="T108" s="11" t="s">
        <v>70</v>
      </c>
      <c r="U108" s="64">
        <v>200272276</v>
      </c>
      <c r="V108" s="11" t="s">
        <v>131</v>
      </c>
      <c r="W108" s="65">
        <v>150204207</v>
      </c>
      <c r="X108" s="63" t="s">
        <v>386</v>
      </c>
      <c r="Z108" s="63" t="s">
        <v>387</v>
      </c>
      <c r="AA108" s="11" t="s">
        <v>70</v>
      </c>
      <c r="AB108" s="62" t="s">
        <v>247</v>
      </c>
      <c r="AC108" s="11" t="s">
        <v>132</v>
      </c>
      <c r="AD108" s="11" t="s">
        <v>133</v>
      </c>
      <c r="AE108" s="11" t="s">
        <v>70</v>
      </c>
    </row>
    <row r="109" spans="2:31" ht="165.75" x14ac:dyDescent="0.2">
      <c r="B109" s="38" t="s">
        <v>316</v>
      </c>
      <c r="C109" s="62" t="s">
        <v>67</v>
      </c>
      <c r="D109" s="62" t="s">
        <v>67</v>
      </c>
      <c r="E109" s="62" t="s">
        <v>579</v>
      </c>
      <c r="F109" s="11" t="s">
        <v>70</v>
      </c>
      <c r="G109" s="11" t="s">
        <v>70</v>
      </c>
      <c r="H109" s="11" t="s">
        <v>70</v>
      </c>
      <c r="I109" s="11" t="s">
        <v>71</v>
      </c>
      <c r="K109" s="61" t="s">
        <v>604</v>
      </c>
      <c r="L109" s="63" t="s">
        <v>630</v>
      </c>
      <c r="M109" s="61" t="s">
        <v>648</v>
      </c>
      <c r="N109" s="61" t="s">
        <v>479</v>
      </c>
      <c r="O109" s="57" t="s">
        <v>695</v>
      </c>
      <c r="P109" s="61" t="s">
        <v>238</v>
      </c>
      <c r="Q109" s="62" t="s">
        <v>238</v>
      </c>
      <c r="R109" s="11" t="s">
        <v>113</v>
      </c>
      <c r="S109" s="62" t="s">
        <v>346</v>
      </c>
      <c r="T109" s="11" t="s">
        <v>70</v>
      </c>
      <c r="U109" s="64">
        <v>104750462</v>
      </c>
      <c r="V109" s="11" t="s">
        <v>131</v>
      </c>
      <c r="W109" s="65">
        <v>94275416</v>
      </c>
      <c r="X109" s="63" t="s">
        <v>677</v>
      </c>
      <c r="Z109" s="63" t="s">
        <v>387</v>
      </c>
      <c r="AA109" s="11" t="s">
        <v>70</v>
      </c>
      <c r="AB109" s="62" t="s">
        <v>247</v>
      </c>
      <c r="AC109" s="11" t="s">
        <v>132</v>
      </c>
      <c r="AD109" s="11" t="s">
        <v>133</v>
      </c>
      <c r="AE109" s="11" t="s">
        <v>70</v>
      </c>
    </row>
    <row r="110" spans="2:31" ht="178.5" x14ac:dyDescent="0.2">
      <c r="B110" s="38" t="s">
        <v>316</v>
      </c>
      <c r="C110" s="62" t="s">
        <v>69</v>
      </c>
      <c r="D110" s="62" t="s">
        <v>69</v>
      </c>
      <c r="E110" s="62" t="s">
        <v>580</v>
      </c>
      <c r="F110" s="11" t="s">
        <v>70</v>
      </c>
      <c r="G110" s="11" t="s">
        <v>70</v>
      </c>
      <c r="H110" s="11" t="s">
        <v>70</v>
      </c>
      <c r="I110" s="11" t="s">
        <v>71</v>
      </c>
      <c r="K110" s="61" t="s">
        <v>605</v>
      </c>
      <c r="L110" s="63" t="s">
        <v>631</v>
      </c>
      <c r="M110" s="61" t="s">
        <v>648</v>
      </c>
      <c r="N110" s="61" t="s">
        <v>468</v>
      </c>
      <c r="O110" s="57" t="s">
        <v>566</v>
      </c>
      <c r="P110" s="61" t="s">
        <v>244</v>
      </c>
      <c r="Q110" s="62" t="s">
        <v>244</v>
      </c>
      <c r="R110" s="11" t="s">
        <v>113</v>
      </c>
      <c r="S110" s="62" t="s">
        <v>672</v>
      </c>
      <c r="T110" s="11" t="s">
        <v>70</v>
      </c>
      <c r="U110" s="64">
        <v>119996250</v>
      </c>
      <c r="V110" s="11" t="s">
        <v>131</v>
      </c>
      <c r="W110" s="65">
        <v>119996250</v>
      </c>
      <c r="X110" s="63" t="s">
        <v>678</v>
      </c>
      <c r="Z110" s="63" t="s">
        <v>387</v>
      </c>
      <c r="AA110" s="11" t="s">
        <v>70</v>
      </c>
      <c r="AB110" s="62" t="s">
        <v>247</v>
      </c>
      <c r="AC110" s="11" t="s">
        <v>132</v>
      </c>
      <c r="AD110" s="11" t="s">
        <v>133</v>
      </c>
      <c r="AE110" s="11" t="s">
        <v>70</v>
      </c>
    </row>
    <row r="111" spans="2:31" ht="102" x14ac:dyDescent="0.2">
      <c r="B111" s="38" t="s">
        <v>316</v>
      </c>
      <c r="C111" s="62" t="s">
        <v>67</v>
      </c>
      <c r="D111" s="62" t="s">
        <v>67</v>
      </c>
      <c r="E111" s="62" t="s">
        <v>581</v>
      </c>
      <c r="F111" s="11" t="s">
        <v>70</v>
      </c>
      <c r="G111" s="11" t="s">
        <v>70</v>
      </c>
      <c r="H111" s="11" t="s">
        <v>70</v>
      </c>
      <c r="I111" s="11" t="s">
        <v>71</v>
      </c>
      <c r="K111" s="61" t="s">
        <v>606</v>
      </c>
      <c r="L111" s="63" t="s">
        <v>632</v>
      </c>
      <c r="M111" s="61" t="s">
        <v>648</v>
      </c>
      <c r="N111" s="61" t="s">
        <v>374</v>
      </c>
      <c r="O111" s="57" t="s">
        <v>566</v>
      </c>
      <c r="P111" s="61" t="s">
        <v>244</v>
      </c>
      <c r="Q111" s="62" t="s">
        <v>244</v>
      </c>
      <c r="R111" s="11" t="s">
        <v>113</v>
      </c>
      <c r="S111" s="62" t="s">
        <v>672</v>
      </c>
      <c r="T111" s="11" t="s">
        <v>70</v>
      </c>
      <c r="U111" s="64">
        <v>119956344</v>
      </c>
      <c r="V111" s="11" t="s">
        <v>131</v>
      </c>
      <c r="W111" s="65">
        <v>119956344</v>
      </c>
      <c r="X111" s="63" t="s">
        <v>678</v>
      </c>
      <c r="Z111" s="63" t="s">
        <v>387</v>
      </c>
      <c r="AA111" s="11" t="s">
        <v>70</v>
      </c>
      <c r="AB111" s="62" t="s">
        <v>247</v>
      </c>
      <c r="AC111" s="11" t="s">
        <v>132</v>
      </c>
      <c r="AD111" s="11" t="s">
        <v>133</v>
      </c>
      <c r="AE111" s="11" t="s">
        <v>70</v>
      </c>
    </row>
    <row r="112" spans="2:31" ht="191.25" x14ac:dyDescent="0.2">
      <c r="B112" s="38" t="s">
        <v>316</v>
      </c>
      <c r="C112" s="62" t="s">
        <v>68</v>
      </c>
      <c r="D112" s="62" t="s">
        <v>68</v>
      </c>
      <c r="E112" s="62" t="s">
        <v>582</v>
      </c>
      <c r="F112" s="11" t="s">
        <v>70</v>
      </c>
      <c r="G112" s="11" t="s">
        <v>70</v>
      </c>
      <c r="H112" s="11" t="s">
        <v>70</v>
      </c>
      <c r="I112" s="11" t="s">
        <v>71</v>
      </c>
      <c r="K112" s="61" t="s">
        <v>607</v>
      </c>
      <c r="L112" s="63" t="s">
        <v>633</v>
      </c>
      <c r="M112" s="61" t="s">
        <v>649</v>
      </c>
      <c r="N112" s="61" t="s">
        <v>650</v>
      </c>
      <c r="O112" s="57" t="s">
        <v>401</v>
      </c>
      <c r="P112" s="61" t="s">
        <v>665</v>
      </c>
      <c r="Q112" s="62" t="s">
        <v>665</v>
      </c>
      <c r="R112" s="11" t="s">
        <v>113</v>
      </c>
      <c r="S112" s="62" t="s">
        <v>347</v>
      </c>
      <c r="T112" s="11" t="s">
        <v>70</v>
      </c>
      <c r="U112" s="64">
        <v>9727722</v>
      </c>
      <c r="V112" s="11" t="s">
        <v>131</v>
      </c>
      <c r="W112" s="65">
        <v>7295791</v>
      </c>
      <c r="X112" s="63" t="s">
        <v>386</v>
      </c>
      <c r="Z112" s="63" t="s">
        <v>680</v>
      </c>
      <c r="AA112" s="11" t="s">
        <v>70</v>
      </c>
      <c r="AB112" s="62" t="s">
        <v>689</v>
      </c>
      <c r="AC112" s="11" t="s">
        <v>132</v>
      </c>
      <c r="AD112" s="11" t="s">
        <v>133</v>
      </c>
      <c r="AE112" s="11" t="s">
        <v>70</v>
      </c>
    </row>
    <row r="113" spans="2:31" ht="165.75" x14ac:dyDescent="0.2">
      <c r="B113" s="38" t="s">
        <v>316</v>
      </c>
      <c r="C113" s="62" t="s">
        <v>68</v>
      </c>
      <c r="D113" s="62" t="s">
        <v>68</v>
      </c>
      <c r="E113" s="62" t="s">
        <v>583</v>
      </c>
      <c r="F113" s="11" t="s">
        <v>70</v>
      </c>
      <c r="G113" s="11" t="s">
        <v>70</v>
      </c>
      <c r="H113" s="11" t="s">
        <v>70</v>
      </c>
      <c r="I113" s="11" t="s">
        <v>71</v>
      </c>
      <c r="K113" s="61" t="s">
        <v>608</v>
      </c>
      <c r="L113" s="63" t="s">
        <v>634</v>
      </c>
      <c r="M113" s="61" t="s">
        <v>649</v>
      </c>
      <c r="N113" s="61" t="s">
        <v>651</v>
      </c>
      <c r="O113" s="57" t="s">
        <v>570</v>
      </c>
      <c r="P113" s="61" t="s">
        <v>666</v>
      </c>
      <c r="Q113" s="62" t="s">
        <v>666</v>
      </c>
      <c r="R113" s="11" t="s">
        <v>113</v>
      </c>
      <c r="S113" s="62" t="s">
        <v>505</v>
      </c>
      <c r="T113" s="11" t="s">
        <v>70</v>
      </c>
      <c r="U113" s="64">
        <v>1951578</v>
      </c>
      <c r="V113" s="11" t="s">
        <v>131</v>
      </c>
      <c r="W113" s="65">
        <v>1463683</v>
      </c>
      <c r="X113" s="63" t="s">
        <v>386</v>
      </c>
      <c r="Z113" s="63" t="s">
        <v>681</v>
      </c>
      <c r="AA113" s="11" t="s">
        <v>70</v>
      </c>
      <c r="AB113" s="62" t="s">
        <v>690</v>
      </c>
      <c r="AC113" s="11" t="s">
        <v>132</v>
      </c>
      <c r="AD113" s="11" t="s">
        <v>133</v>
      </c>
      <c r="AE113" s="11" t="s">
        <v>70</v>
      </c>
    </row>
    <row r="114" spans="2:31" ht="178.5" x14ac:dyDescent="0.2">
      <c r="B114" s="38" t="s">
        <v>316</v>
      </c>
      <c r="C114" s="62" t="s">
        <v>68</v>
      </c>
      <c r="D114" s="62" t="s">
        <v>68</v>
      </c>
      <c r="E114" s="62" t="s">
        <v>584</v>
      </c>
      <c r="F114" s="11" t="s">
        <v>70</v>
      </c>
      <c r="G114" s="11" t="s">
        <v>70</v>
      </c>
      <c r="H114" s="11" t="s">
        <v>70</v>
      </c>
      <c r="I114" s="11" t="s">
        <v>71</v>
      </c>
      <c r="K114" s="61" t="s">
        <v>609</v>
      </c>
      <c r="L114" s="63" t="s">
        <v>635</v>
      </c>
      <c r="M114" s="61" t="s">
        <v>652</v>
      </c>
      <c r="N114" s="61" t="s">
        <v>653</v>
      </c>
      <c r="O114" s="57" t="s">
        <v>401</v>
      </c>
      <c r="P114" s="61" t="s">
        <v>667</v>
      </c>
      <c r="Q114" s="62" t="s">
        <v>667</v>
      </c>
      <c r="R114" s="11" t="s">
        <v>113</v>
      </c>
      <c r="S114" s="62" t="s">
        <v>348</v>
      </c>
      <c r="T114" s="11" t="s">
        <v>70</v>
      </c>
      <c r="U114" s="64">
        <v>11324601</v>
      </c>
      <c r="V114" s="11" t="s">
        <v>131</v>
      </c>
      <c r="W114" s="65">
        <v>8493450</v>
      </c>
      <c r="X114" s="63" t="s">
        <v>386</v>
      </c>
      <c r="Z114" s="63" t="s">
        <v>682</v>
      </c>
      <c r="AA114" s="11" t="s">
        <v>70</v>
      </c>
      <c r="AB114" s="62" t="s">
        <v>691</v>
      </c>
      <c r="AC114" s="11" t="s">
        <v>132</v>
      </c>
      <c r="AD114" s="11" t="s">
        <v>133</v>
      </c>
      <c r="AE114" s="11" t="s">
        <v>70</v>
      </c>
    </row>
    <row r="115" spans="2:31" ht="165.75" x14ac:dyDescent="0.2">
      <c r="B115" s="38" t="s">
        <v>316</v>
      </c>
      <c r="C115" s="62" t="s">
        <v>68</v>
      </c>
      <c r="D115" s="62" t="s">
        <v>68</v>
      </c>
      <c r="E115" s="62" t="s">
        <v>585</v>
      </c>
      <c r="F115" s="11" t="s">
        <v>70</v>
      </c>
      <c r="G115" s="11" t="s">
        <v>70</v>
      </c>
      <c r="H115" s="11" t="s">
        <v>70</v>
      </c>
      <c r="I115" s="11" t="s">
        <v>71</v>
      </c>
      <c r="K115" s="61" t="s">
        <v>610</v>
      </c>
      <c r="L115" s="63" t="s">
        <v>636</v>
      </c>
      <c r="M115" s="61" t="s">
        <v>654</v>
      </c>
      <c r="N115" s="61" t="s">
        <v>655</v>
      </c>
      <c r="O115" s="57" t="s">
        <v>696</v>
      </c>
      <c r="P115" s="61" t="s">
        <v>499</v>
      </c>
      <c r="Q115" s="62" t="s">
        <v>499</v>
      </c>
      <c r="R115" s="11" t="s">
        <v>113</v>
      </c>
      <c r="S115" s="62" t="s">
        <v>348</v>
      </c>
      <c r="T115" s="11" t="s">
        <v>70</v>
      </c>
      <c r="U115" s="64">
        <v>3901646</v>
      </c>
      <c r="V115" s="11" t="s">
        <v>131</v>
      </c>
      <c r="W115" s="65">
        <v>2926235</v>
      </c>
      <c r="X115" s="63" t="s">
        <v>386</v>
      </c>
      <c r="Z115" s="63" t="s">
        <v>388</v>
      </c>
      <c r="AA115" s="11" t="s">
        <v>70</v>
      </c>
      <c r="AB115" s="62" t="s">
        <v>692</v>
      </c>
      <c r="AC115" s="11" t="s">
        <v>132</v>
      </c>
      <c r="AD115" s="11" t="s">
        <v>133</v>
      </c>
      <c r="AE115" s="11" t="s">
        <v>70</v>
      </c>
    </row>
    <row r="116" spans="2:31" ht="178.5" x14ac:dyDescent="0.2">
      <c r="B116" s="38" t="s">
        <v>316</v>
      </c>
      <c r="C116" s="62" t="s">
        <v>68</v>
      </c>
      <c r="D116" s="62" t="s">
        <v>68</v>
      </c>
      <c r="E116" s="62" t="s">
        <v>586</v>
      </c>
      <c r="F116" s="11" t="s">
        <v>70</v>
      </c>
      <c r="G116" s="11" t="s">
        <v>70</v>
      </c>
      <c r="H116" s="11" t="s">
        <v>70</v>
      </c>
      <c r="I116" s="11" t="s">
        <v>71</v>
      </c>
      <c r="K116" s="61" t="s">
        <v>611</v>
      </c>
      <c r="L116" s="63" t="s">
        <v>637</v>
      </c>
      <c r="M116" s="61" t="s">
        <v>654</v>
      </c>
      <c r="N116" s="61" t="s">
        <v>656</v>
      </c>
      <c r="O116" s="57" t="s">
        <v>568</v>
      </c>
      <c r="P116" s="61" t="s">
        <v>668</v>
      </c>
      <c r="Q116" s="62" t="s">
        <v>668</v>
      </c>
      <c r="R116" s="11" t="s">
        <v>113</v>
      </c>
      <c r="S116" s="62" t="s">
        <v>269</v>
      </c>
      <c r="T116" s="11" t="s">
        <v>70</v>
      </c>
      <c r="U116" s="64">
        <v>11274396</v>
      </c>
      <c r="V116" s="11" t="s">
        <v>131</v>
      </c>
      <c r="W116" s="65">
        <v>8455797</v>
      </c>
      <c r="X116" s="63" t="s">
        <v>386</v>
      </c>
      <c r="Z116" s="63" t="s">
        <v>683</v>
      </c>
      <c r="AA116" s="11" t="s">
        <v>70</v>
      </c>
      <c r="AB116" s="62" t="s">
        <v>693</v>
      </c>
      <c r="AC116" s="11" t="s">
        <v>132</v>
      </c>
      <c r="AD116" s="11" t="s">
        <v>133</v>
      </c>
      <c r="AE116" s="11" t="s">
        <v>70</v>
      </c>
    </row>
    <row r="117" spans="2:31" ht="178.5" x14ac:dyDescent="0.2">
      <c r="B117" s="38" t="s">
        <v>316</v>
      </c>
      <c r="C117" s="62" t="s">
        <v>67</v>
      </c>
      <c r="D117" s="62" t="s">
        <v>67</v>
      </c>
      <c r="E117" s="62" t="s">
        <v>587</v>
      </c>
      <c r="F117" s="11" t="s">
        <v>70</v>
      </c>
      <c r="G117" s="11" t="s">
        <v>70</v>
      </c>
      <c r="H117" s="11" t="s">
        <v>70</v>
      </c>
      <c r="I117" s="11" t="s">
        <v>71</v>
      </c>
      <c r="K117" s="61" t="s">
        <v>612</v>
      </c>
      <c r="L117" s="63" t="s">
        <v>638</v>
      </c>
      <c r="M117" s="61" t="s">
        <v>649</v>
      </c>
      <c r="N117" s="61" t="s">
        <v>650</v>
      </c>
      <c r="O117" s="57" t="s">
        <v>407</v>
      </c>
      <c r="P117" s="61" t="s">
        <v>354</v>
      </c>
      <c r="Q117" s="62" t="s">
        <v>354</v>
      </c>
      <c r="R117" s="11" t="s">
        <v>113</v>
      </c>
      <c r="S117" s="62" t="s">
        <v>264</v>
      </c>
      <c r="T117" s="11" t="s">
        <v>70</v>
      </c>
      <c r="U117" s="64">
        <v>14110788</v>
      </c>
      <c r="V117" s="11" t="s">
        <v>131</v>
      </c>
      <c r="W117" s="65">
        <v>10583091</v>
      </c>
      <c r="X117" s="63" t="s">
        <v>386</v>
      </c>
      <c r="Z117" s="63" t="s">
        <v>397</v>
      </c>
      <c r="AA117" s="11" t="s">
        <v>70</v>
      </c>
      <c r="AB117" s="62" t="s">
        <v>383</v>
      </c>
      <c r="AC117" s="11" t="s">
        <v>132</v>
      </c>
      <c r="AD117" s="11" t="s">
        <v>133</v>
      </c>
      <c r="AE117" s="11" t="s">
        <v>70</v>
      </c>
    </row>
    <row r="118" spans="2:31" ht="178.5" x14ac:dyDescent="0.2">
      <c r="B118" s="38" t="s">
        <v>316</v>
      </c>
      <c r="C118" s="62" t="s">
        <v>68</v>
      </c>
      <c r="D118" s="62" t="s">
        <v>68</v>
      </c>
      <c r="E118" s="62" t="s">
        <v>588</v>
      </c>
      <c r="F118" s="11" t="s">
        <v>70</v>
      </c>
      <c r="G118" s="11" t="s">
        <v>70</v>
      </c>
      <c r="H118" s="11" t="s">
        <v>70</v>
      </c>
      <c r="I118" s="11" t="s">
        <v>71</v>
      </c>
      <c r="K118" s="61" t="s">
        <v>613</v>
      </c>
      <c r="L118" s="63" t="s">
        <v>639</v>
      </c>
      <c r="M118" s="61" t="s">
        <v>649</v>
      </c>
      <c r="N118" s="61" t="s">
        <v>650</v>
      </c>
      <c r="O118" s="57" t="s">
        <v>406</v>
      </c>
      <c r="P118" s="61" t="s">
        <v>487</v>
      </c>
      <c r="Q118" s="62" t="s">
        <v>487</v>
      </c>
      <c r="R118" s="11" t="s">
        <v>113</v>
      </c>
      <c r="S118" s="62" t="s">
        <v>347</v>
      </c>
      <c r="T118" s="11" t="s">
        <v>70</v>
      </c>
      <c r="U118" s="64">
        <v>12628257</v>
      </c>
      <c r="V118" s="11" t="s">
        <v>131</v>
      </c>
      <c r="W118" s="65">
        <v>9471193</v>
      </c>
      <c r="X118" s="63" t="s">
        <v>386</v>
      </c>
      <c r="Z118" s="63" t="s">
        <v>684</v>
      </c>
      <c r="AA118" s="11" t="s">
        <v>70</v>
      </c>
      <c r="AB118" s="62" t="s">
        <v>256</v>
      </c>
      <c r="AC118" s="11" t="s">
        <v>132</v>
      </c>
      <c r="AD118" s="11" t="s">
        <v>133</v>
      </c>
      <c r="AE118" s="11" t="s">
        <v>70</v>
      </c>
    </row>
    <row r="119" spans="2:31" ht="178.5" x14ac:dyDescent="0.2">
      <c r="B119" s="38" t="s">
        <v>316</v>
      </c>
      <c r="C119" s="62" t="s">
        <v>68</v>
      </c>
      <c r="D119" s="62" t="s">
        <v>68</v>
      </c>
      <c r="E119" s="62" t="s">
        <v>589</v>
      </c>
      <c r="F119" s="11" t="s">
        <v>70</v>
      </c>
      <c r="G119" s="11" t="s">
        <v>70</v>
      </c>
      <c r="H119" s="11" t="s">
        <v>70</v>
      </c>
      <c r="I119" s="11" t="s">
        <v>71</v>
      </c>
      <c r="K119" s="61" t="s">
        <v>614</v>
      </c>
      <c r="L119" s="63" t="s">
        <v>640</v>
      </c>
      <c r="M119" s="61" t="s">
        <v>649</v>
      </c>
      <c r="N119" s="61" t="s">
        <v>650</v>
      </c>
      <c r="O119" s="57" t="s">
        <v>697</v>
      </c>
      <c r="P119" s="61" t="s">
        <v>243</v>
      </c>
      <c r="Q119" s="62" t="s">
        <v>243</v>
      </c>
      <c r="R119" s="11" t="s">
        <v>113</v>
      </c>
      <c r="S119" s="62" t="s">
        <v>347</v>
      </c>
      <c r="T119" s="11" t="s">
        <v>70</v>
      </c>
      <c r="U119" s="64">
        <v>16502819</v>
      </c>
      <c r="V119" s="11" t="s">
        <v>131</v>
      </c>
      <c r="W119" s="65">
        <v>14852537</v>
      </c>
      <c r="X119" s="63" t="s">
        <v>677</v>
      </c>
      <c r="Z119" s="63" t="s">
        <v>685</v>
      </c>
      <c r="AA119" s="11" t="s">
        <v>70</v>
      </c>
      <c r="AB119" s="62" t="s">
        <v>258</v>
      </c>
      <c r="AC119" s="11" t="s">
        <v>132</v>
      </c>
      <c r="AD119" s="11" t="s">
        <v>133</v>
      </c>
      <c r="AE119" s="11" t="s">
        <v>70</v>
      </c>
    </row>
    <row r="120" spans="2:31" ht="191.25" x14ac:dyDescent="0.2">
      <c r="B120" s="38" t="s">
        <v>316</v>
      </c>
      <c r="C120" s="62" t="s">
        <v>68</v>
      </c>
      <c r="D120" s="62" t="s">
        <v>68</v>
      </c>
      <c r="E120" s="62" t="s">
        <v>590</v>
      </c>
      <c r="F120" s="11" t="s">
        <v>70</v>
      </c>
      <c r="G120" s="11" t="s">
        <v>70</v>
      </c>
      <c r="H120" s="11" t="s">
        <v>70</v>
      </c>
      <c r="I120" s="11" t="s">
        <v>71</v>
      </c>
      <c r="K120" s="61" t="s">
        <v>615</v>
      </c>
      <c r="L120" s="63" t="s">
        <v>641</v>
      </c>
      <c r="M120" s="61" t="s">
        <v>649</v>
      </c>
      <c r="N120" s="61" t="s">
        <v>653</v>
      </c>
      <c r="O120" s="57" t="s">
        <v>698</v>
      </c>
      <c r="P120" s="61" t="s">
        <v>669</v>
      </c>
      <c r="Q120" s="62" t="s">
        <v>669</v>
      </c>
      <c r="R120" s="11" t="s">
        <v>113</v>
      </c>
      <c r="S120" s="62" t="s">
        <v>269</v>
      </c>
      <c r="T120" s="11" t="s">
        <v>70</v>
      </c>
      <c r="U120" s="64">
        <v>60793098</v>
      </c>
      <c r="V120" s="11" t="s">
        <v>131</v>
      </c>
      <c r="W120" s="65">
        <v>45594821</v>
      </c>
      <c r="X120" s="63" t="s">
        <v>386</v>
      </c>
      <c r="Z120" s="63" t="s">
        <v>686</v>
      </c>
      <c r="AA120" s="11" t="s">
        <v>70</v>
      </c>
      <c r="AB120" s="62" t="s">
        <v>154</v>
      </c>
      <c r="AC120" s="11" t="s">
        <v>132</v>
      </c>
      <c r="AD120" s="11" t="s">
        <v>133</v>
      </c>
      <c r="AE120" s="11" t="s">
        <v>70</v>
      </c>
    </row>
    <row r="121" spans="2:31" ht="178.5" x14ac:dyDescent="0.2">
      <c r="B121" s="38" t="s">
        <v>316</v>
      </c>
      <c r="C121" s="62" t="s">
        <v>67</v>
      </c>
      <c r="D121" s="62" t="s">
        <v>67</v>
      </c>
      <c r="E121" s="62" t="s">
        <v>591</v>
      </c>
      <c r="F121" s="11" t="s">
        <v>70</v>
      </c>
      <c r="G121" s="11" t="s">
        <v>70</v>
      </c>
      <c r="H121" s="11" t="s">
        <v>70</v>
      </c>
      <c r="I121" s="11" t="s">
        <v>71</v>
      </c>
      <c r="K121" s="61" t="s">
        <v>616</v>
      </c>
      <c r="L121" s="63" t="s">
        <v>642</v>
      </c>
      <c r="M121" s="61" t="s">
        <v>657</v>
      </c>
      <c r="N121" s="61" t="s">
        <v>658</v>
      </c>
      <c r="O121" s="57" t="s">
        <v>699</v>
      </c>
      <c r="P121" s="61" t="s">
        <v>670</v>
      </c>
      <c r="Q121" s="62" t="s">
        <v>670</v>
      </c>
      <c r="R121" s="11" t="s">
        <v>113</v>
      </c>
      <c r="S121" s="62" t="s">
        <v>266</v>
      </c>
      <c r="T121" s="11" t="s">
        <v>70</v>
      </c>
      <c r="U121" s="64">
        <v>7797436</v>
      </c>
      <c r="V121" s="11" t="s">
        <v>131</v>
      </c>
      <c r="W121" s="65">
        <v>5848076</v>
      </c>
      <c r="X121" s="63" t="s">
        <v>386</v>
      </c>
      <c r="Z121" s="63" t="s">
        <v>687</v>
      </c>
      <c r="AA121" s="11" t="s">
        <v>70</v>
      </c>
      <c r="AB121" s="62" t="s">
        <v>694</v>
      </c>
      <c r="AC121" s="11" t="s">
        <v>132</v>
      </c>
      <c r="AD121" s="11" t="s">
        <v>133</v>
      </c>
      <c r="AE121" s="11" t="s">
        <v>70</v>
      </c>
    </row>
    <row r="122" spans="2:31" ht="153" x14ac:dyDescent="0.2">
      <c r="B122" s="38" t="s">
        <v>316</v>
      </c>
      <c r="C122" s="62" t="s">
        <v>69</v>
      </c>
      <c r="D122" s="62" t="s">
        <v>69</v>
      </c>
      <c r="E122" s="62" t="s">
        <v>592</v>
      </c>
      <c r="F122" s="11" t="s">
        <v>70</v>
      </c>
      <c r="G122" s="11" t="s">
        <v>70</v>
      </c>
      <c r="H122" s="11" t="s">
        <v>70</v>
      </c>
      <c r="I122" s="11" t="s">
        <v>71</v>
      </c>
      <c r="K122" s="61" t="s">
        <v>617</v>
      </c>
      <c r="L122" s="63" t="s">
        <v>643</v>
      </c>
      <c r="M122" s="61" t="s">
        <v>649</v>
      </c>
      <c r="N122" s="61" t="s">
        <v>650</v>
      </c>
      <c r="O122" s="57" t="s">
        <v>697</v>
      </c>
      <c r="P122" s="61" t="s">
        <v>243</v>
      </c>
      <c r="Q122" s="62" t="s">
        <v>243</v>
      </c>
      <c r="R122" s="11" t="s">
        <v>113</v>
      </c>
      <c r="S122" s="62" t="s">
        <v>673</v>
      </c>
      <c r="T122" s="11" t="s">
        <v>70</v>
      </c>
      <c r="U122" s="64">
        <v>20975216</v>
      </c>
      <c r="V122" s="11" t="s">
        <v>131</v>
      </c>
      <c r="W122" s="65">
        <v>15731410</v>
      </c>
      <c r="X122" s="63" t="s">
        <v>386</v>
      </c>
      <c r="Z122" s="63" t="s">
        <v>685</v>
      </c>
      <c r="AA122" s="11" t="s">
        <v>70</v>
      </c>
      <c r="AB122" s="62" t="s">
        <v>258</v>
      </c>
      <c r="AC122" s="11" t="s">
        <v>132</v>
      </c>
      <c r="AD122" s="11" t="s">
        <v>133</v>
      </c>
      <c r="AE122" s="11" t="s">
        <v>70</v>
      </c>
    </row>
    <row r="123" spans="2:31" ht="178.5" x14ac:dyDescent="0.2">
      <c r="B123" s="38" t="s">
        <v>316</v>
      </c>
      <c r="C123" s="62" t="s">
        <v>68</v>
      </c>
      <c r="D123" s="62" t="s">
        <v>68</v>
      </c>
      <c r="E123" s="62" t="s">
        <v>593</v>
      </c>
      <c r="F123" s="11" t="s">
        <v>70</v>
      </c>
      <c r="G123" s="11" t="s">
        <v>70</v>
      </c>
      <c r="H123" s="11" t="s">
        <v>70</v>
      </c>
      <c r="I123" s="11" t="s">
        <v>71</v>
      </c>
      <c r="K123" s="61" t="s">
        <v>618</v>
      </c>
      <c r="L123" s="63" t="s">
        <v>644</v>
      </c>
      <c r="M123" s="61" t="s">
        <v>657</v>
      </c>
      <c r="N123" s="61" t="s">
        <v>659</v>
      </c>
      <c r="O123" s="57" t="s">
        <v>570</v>
      </c>
      <c r="P123" s="61" t="s">
        <v>664</v>
      </c>
      <c r="Q123" s="62" t="s">
        <v>664</v>
      </c>
      <c r="R123" s="11" t="s">
        <v>113</v>
      </c>
      <c r="S123" s="62" t="s">
        <v>269</v>
      </c>
      <c r="T123" s="11" t="s">
        <v>70</v>
      </c>
      <c r="U123" s="64">
        <v>11843442</v>
      </c>
      <c r="V123" s="11" t="s">
        <v>131</v>
      </c>
      <c r="W123" s="65">
        <v>8882581</v>
      </c>
      <c r="X123" s="63" t="s">
        <v>386</v>
      </c>
      <c r="Z123" s="63" t="s">
        <v>688</v>
      </c>
      <c r="AA123" s="11" t="s">
        <v>70</v>
      </c>
      <c r="AB123" s="62" t="s">
        <v>182</v>
      </c>
      <c r="AC123" s="11" t="s">
        <v>132</v>
      </c>
      <c r="AD123" s="11" t="s">
        <v>133</v>
      </c>
      <c r="AE123" s="11" t="s">
        <v>70</v>
      </c>
    </row>
    <row r="124" spans="2:31" ht="165.75" x14ac:dyDescent="0.2">
      <c r="B124" s="38" t="s">
        <v>316</v>
      </c>
      <c r="C124" s="62" t="s">
        <v>68</v>
      </c>
      <c r="D124" s="62" t="s">
        <v>68</v>
      </c>
      <c r="E124" s="62" t="s">
        <v>594</v>
      </c>
      <c r="F124" s="11" t="s">
        <v>70</v>
      </c>
      <c r="G124" s="11" t="s">
        <v>70</v>
      </c>
      <c r="H124" s="11" t="s">
        <v>70</v>
      </c>
      <c r="I124" s="11" t="s">
        <v>71</v>
      </c>
      <c r="K124" s="61" t="s">
        <v>619</v>
      </c>
      <c r="L124" s="63" t="s">
        <v>645</v>
      </c>
      <c r="M124" s="61" t="s">
        <v>660</v>
      </c>
      <c r="N124" s="61" t="s">
        <v>661</v>
      </c>
      <c r="O124" s="57" t="s">
        <v>566</v>
      </c>
      <c r="P124" s="61" t="s">
        <v>244</v>
      </c>
      <c r="Q124" s="62" t="s">
        <v>244</v>
      </c>
      <c r="R124" s="11" t="s">
        <v>113</v>
      </c>
      <c r="S124" s="62" t="s">
        <v>349</v>
      </c>
      <c r="T124" s="11" t="s">
        <v>70</v>
      </c>
      <c r="U124" s="64">
        <v>1000000</v>
      </c>
      <c r="V124" s="11" t="s">
        <v>131</v>
      </c>
      <c r="W124" s="65">
        <v>750000</v>
      </c>
      <c r="X124" s="63" t="s">
        <v>386</v>
      </c>
      <c r="Z124" s="63" t="s">
        <v>387</v>
      </c>
      <c r="AA124" s="11" t="s">
        <v>70</v>
      </c>
      <c r="AB124" s="62" t="s">
        <v>247</v>
      </c>
      <c r="AC124" s="11" t="s">
        <v>132</v>
      </c>
      <c r="AD124" s="11" t="s">
        <v>133</v>
      </c>
      <c r="AE124" s="11" t="s">
        <v>70</v>
      </c>
    </row>
    <row r="125" spans="2:31" ht="165.75" x14ac:dyDescent="0.2">
      <c r="B125" s="38" t="s">
        <v>316</v>
      </c>
      <c r="C125" s="62" t="s">
        <v>67</v>
      </c>
      <c r="D125" s="62" t="s">
        <v>67</v>
      </c>
      <c r="E125" s="62" t="s">
        <v>595</v>
      </c>
      <c r="F125" s="11" t="s">
        <v>70</v>
      </c>
      <c r="G125" s="11" t="s">
        <v>70</v>
      </c>
      <c r="H125" s="11" t="s">
        <v>70</v>
      </c>
      <c r="I125" s="11" t="s">
        <v>71</v>
      </c>
      <c r="K125" s="61" t="s">
        <v>620</v>
      </c>
      <c r="L125" s="63" t="s">
        <v>646</v>
      </c>
      <c r="M125" s="61" t="s">
        <v>654</v>
      </c>
      <c r="N125" s="61" t="s">
        <v>662</v>
      </c>
      <c r="O125" s="57" t="s">
        <v>570</v>
      </c>
      <c r="P125" s="61" t="s">
        <v>671</v>
      </c>
      <c r="Q125" s="62" t="s">
        <v>671</v>
      </c>
      <c r="R125" s="11" t="s">
        <v>113</v>
      </c>
      <c r="S125" s="62" t="s">
        <v>264</v>
      </c>
      <c r="T125" s="11" t="s">
        <v>70</v>
      </c>
      <c r="U125" s="64">
        <v>70666667</v>
      </c>
      <c r="V125" s="11" t="s">
        <v>131</v>
      </c>
      <c r="W125" s="65">
        <v>53000000</v>
      </c>
      <c r="X125" s="63" t="s">
        <v>386</v>
      </c>
      <c r="Z125" s="63" t="s">
        <v>679</v>
      </c>
      <c r="AA125" s="11" t="s">
        <v>70</v>
      </c>
      <c r="AB125" s="62" t="s">
        <v>506</v>
      </c>
      <c r="AC125" s="11" t="s">
        <v>132</v>
      </c>
      <c r="AD125" s="11" t="s">
        <v>133</v>
      </c>
      <c r="AE125" s="11" t="s">
        <v>70</v>
      </c>
    </row>
  </sheetData>
  <mergeCells count="4">
    <mergeCell ref="B2:D2"/>
    <mergeCell ref="S2:T2"/>
    <mergeCell ref="U2:X2"/>
    <mergeCell ref="Y2:AE2"/>
  </mergeCell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87E4EC354ADFB40AC5D4FC129E379BA" ma:contentTypeVersion="13" ma:contentTypeDescription="Create a new document." ma:contentTypeScope="" ma:versionID="9d12cde114364d2e0d27708dd08d7636">
  <xsd:schema xmlns:xsd="http://www.w3.org/2001/XMLSchema" xmlns:xs="http://www.w3.org/2001/XMLSchema" xmlns:p="http://schemas.microsoft.com/office/2006/metadata/properties" xmlns:ns2="541a8a8b-b856-4d35-a5c7-7f2c0ec3d499" xmlns:ns3="e0757b53-df10-4b98-9811-094c4c3e23a8" targetNamespace="http://schemas.microsoft.com/office/2006/metadata/properties" ma:root="true" ma:fieldsID="19161613da527aa48818476476cfe81a" ns2:_="" ns3:_="">
    <xsd:import namespace="541a8a8b-b856-4d35-a5c7-7f2c0ec3d499"/>
    <xsd:import namespace="e0757b53-df10-4b98-9811-094c4c3e23a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1a8a8b-b856-4d35-a5c7-7f2c0ec3d4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757b53-df10-4b98-9811-094c4c3e23a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2ED4E2-374E-4103-80EF-3DE6592F4D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41a8a8b-b856-4d35-a5c7-7f2c0ec3d499"/>
    <ds:schemaRef ds:uri="e0757b53-df10-4b98-9811-094c4c3e23a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BE2737-A793-4D4B-A1ED-E6C87420E3EC}">
  <ds:schemaRefs>
    <ds:schemaRef ds:uri="http://schemas.microsoft.com/office/2006/metadata/properties"/>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e0757b53-df10-4b98-9811-094c4c3e23a8"/>
    <ds:schemaRef ds:uri="http://purl.org/dc/elements/1.1/"/>
    <ds:schemaRef ds:uri="541a8a8b-b856-4d35-a5c7-7f2c0ec3d499"/>
    <ds:schemaRef ds:uri="http://www.w3.org/XML/1998/namespace"/>
    <ds:schemaRef ds:uri="http://purl.org/dc/terms/"/>
  </ds:schemaRefs>
</ds:datastoreItem>
</file>

<file path=customXml/itemProps3.xml><?xml version="1.0" encoding="utf-8"?>
<ds:datastoreItem xmlns:ds="http://schemas.openxmlformats.org/officeDocument/2006/customXml" ds:itemID="{38630A9B-AC06-44BD-87ED-CDE2032D663D}">
  <ds:schemaRefs>
    <ds:schemaRef ds:uri="http://schemas.microsoft.com/DataMashup"/>
  </ds:schemaRefs>
</ds:datastoreItem>
</file>

<file path=customXml/itemProps4.xml><?xml version="1.0" encoding="utf-8"?>
<ds:datastoreItem xmlns:ds="http://schemas.openxmlformats.org/officeDocument/2006/customXml" ds:itemID="{BF1B2C41-277A-422E-9462-2E50E1B7060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1</vt:i4>
      </vt:variant>
      <vt:variant>
        <vt:lpstr>Namngivna områden</vt:lpstr>
      </vt:variant>
      <vt:variant>
        <vt:i4>1</vt:i4>
      </vt:variant>
    </vt:vector>
  </HeadingPairs>
  <TitlesOfParts>
    <vt:vector size="2" baseType="lpstr">
      <vt:lpstr>Template 2021-2027</vt:lpstr>
      <vt:lpstr>'Template 2021-2027'!_GoBack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TDE</dc:creator>
  <cp:keywords/>
  <dc:description/>
  <cp:lastModifiedBy>Gun Wantell</cp:lastModifiedBy>
  <cp:revision/>
  <dcterms:created xsi:type="dcterms:W3CDTF">2020-08-30T12:11:22Z</dcterms:created>
  <dcterms:modified xsi:type="dcterms:W3CDTF">2026-09-28T12:57:04Z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0x010100087E4EC354ADFB40AC5D4FC129E379BA</vt:lpwstr>
  </property>
</Properties>
</file>